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gprmrp\Desktop\Certificacion CPHS 2022\Actualización julio 22\"/>
    </mc:Choice>
  </mc:AlternateContent>
  <xr:revisionPtr revIDLastSave="0" documentId="10_ncr:100000_{BFFEF138-4B11-4C16-909A-C748EB4CE049}" xr6:coauthVersionLast="31" xr6:coauthVersionMax="31" xr10:uidLastSave="{00000000-0000-0000-0000-000000000000}"/>
  <bookViews>
    <workbookView xWindow="0" yWindow="0" windowWidth="19200" windowHeight="7100" tabRatio="909" xr2:uid="{00000000-000D-0000-FFFF-FFFF00000000}"/>
  </bookViews>
  <sheets>
    <sheet name="INICIO" sheetId="4" r:id="rId1"/>
    <sheet name="1.- ANTECEDENTES GENERALES" sheetId="8" r:id="rId2"/>
    <sheet name="2.- PAUTA NIVEL INICIAL" sheetId="9" r:id="rId3"/>
    <sheet name="3.- RESULTADOS" sheetId="10" r:id="rId4"/>
    <sheet name="4.- PLAN DE ACCIÓN" sheetId="11" r:id="rId5"/>
    <sheet name="5.- CURSOS CPHS" sheetId="12" r:id="rId6"/>
    <sheet name="6.- CURSO ESPECÍFICO" sheetId="13" r:id="rId7"/>
  </sheets>
  <definedNames>
    <definedName name="_xlnm.Print_Area" localSheetId="4">'4.- PLAN DE ACCIÓN'!#REF!</definedName>
    <definedName name="CT">'1.- ANTECEDENTES GENERALES'!#REF!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1" l="1"/>
  <c r="G16" i="10"/>
  <c r="G17" i="10"/>
  <c r="G18" i="10"/>
  <c r="G19" i="10"/>
  <c r="G20" i="10"/>
  <c r="G21" i="10"/>
  <c r="G22" i="10"/>
  <c r="G15" i="10"/>
  <c r="I22" i="10"/>
  <c r="H22" i="10"/>
  <c r="I21" i="10"/>
  <c r="H21" i="10"/>
  <c r="I20" i="10"/>
  <c r="H20" i="10"/>
  <c r="J20" i="10" s="1"/>
  <c r="I19" i="10"/>
  <c r="H19" i="10"/>
  <c r="J19" i="10" s="1"/>
  <c r="I18" i="10"/>
  <c r="J18" i="10" s="1"/>
  <c r="H18" i="10"/>
  <c r="I17" i="10"/>
  <c r="H17" i="10"/>
  <c r="I16" i="10"/>
  <c r="H16" i="10"/>
  <c r="I15" i="10"/>
  <c r="H15" i="10"/>
  <c r="J15" i="10" s="1"/>
  <c r="D23" i="12"/>
  <c r="D24" i="12"/>
  <c r="D22" i="12"/>
  <c r="D17" i="12"/>
  <c r="D18" i="12"/>
  <c r="D16" i="12"/>
  <c r="D33" i="12"/>
  <c r="D32" i="12"/>
  <c r="D31" i="12"/>
  <c r="D30" i="12"/>
  <c r="D29" i="12"/>
  <c r="D28" i="12"/>
  <c r="D21" i="12"/>
  <c r="D20" i="12"/>
  <c r="D19" i="12"/>
  <c r="D15" i="12"/>
  <c r="D14" i="12"/>
  <c r="D13" i="12"/>
  <c r="H11" i="10"/>
  <c r="G11" i="10"/>
  <c r="F11" i="10"/>
  <c r="J16" i="10" l="1"/>
  <c r="J17" i="10"/>
  <c r="J21" i="10"/>
  <c r="J22" i="10"/>
  <c r="G23" i="10"/>
  <c r="K11" i="11"/>
  <c r="I11" i="10"/>
  <c r="M11" i="10" s="1"/>
  <c r="F23" i="10"/>
  <c r="I23" i="10" l="1"/>
  <c r="H2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Maritza</author>
  </authors>
  <commentList>
    <comment ref="O14" authorId="0" shapeId="0" xr:uid="{40FDDBB1-735E-4ED8-8469-319C69261441}">
      <text>
        <r>
          <rPr>
            <sz val="9"/>
            <color indexed="81"/>
            <rFont val="Tahoma"/>
            <family val="2"/>
          </rPr>
          <t xml:space="preserve">ALTA
MEDIA 
BAJA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Rodriguez Perez, Maritza Paulina</author>
  </authors>
  <commentList>
    <comment ref="G12" authorId="0" shapeId="0" xr:uid="{B33F127C-6CDF-4E68-A6C3-72515DA7459C}">
      <text>
        <r>
          <rPr>
            <b/>
            <sz val="9"/>
            <color indexed="81"/>
            <rFont val="Tahoma"/>
            <family val="2"/>
          </rPr>
          <t>OBLIGATORIO PARA LOS 12</t>
        </r>
      </text>
    </comment>
    <comment ref="G27" authorId="0" shapeId="0" xr:uid="{8B1CD59D-D4E9-44C8-B9E1-17B0064F5853}">
      <text>
        <r>
          <rPr>
            <b/>
            <sz val="9"/>
            <color indexed="81"/>
            <rFont val="Tahoma"/>
            <family val="2"/>
          </rPr>
          <t>OBLIGATORIO PARA LOS 6</t>
        </r>
      </text>
    </comment>
  </commentList>
</comments>
</file>

<file path=xl/sharedStrings.xml><?xml version="1.0" encoding="utf-8"?>
<sst xmlns="http://schemas.openxmlformats.org/spreadsheetml/2006/main" count="427" uniqueCount="211">
  <si>
    <t>No avanza</t>
  </si>
  <si>
    <t>Nombre o razón social</t>
  </si>
  <si>
    <t>[Nombre empresa]</t>
  </si>
  <si>
    <t>RUT Razón social</t>
  </si>
  <si>
    <t>[00.000.000-0]</t>
  </si>
  <si>
    <t>Dirección de la empresa/organización</t>
  </si>
  <si>
    <t>[Nombre calle, número, Comuna, Ciudad]</t>
  </si>
  <si>
    <t>OBSERVACIONES</t>
  </si>
  <si>
    <t>AUDITORÍA DE CERTIFICACIÓN CPHS</t>
  </si>
  <si>
    <t xml:space="preserve">Exigencias específicas para certificar NIVEL INICIAL: </t>
  </si>
  <si>
    <t>Tener 5 meses de ejercicio desde la fecha de constitución del CPHS</t>
  </si>
  <si>
    <t>Dirección Centro de Trabajo Auditado</t>
  </si>
  <si>
    <t>Rubro</t>
  </si>
  <si>
    <t>[Identificación Rubro]</t>
  </si>
  <si>
    <t>Agencia ACHS que le corresponde</t>
  </si>
  <si>
    <t>[Nombre Agencia]</t>
  </si>
  <si>
    <t>1.- INFORMACIÓN GENERAL</t>
  </si>
  <si>
    <t>[DD / MM / AA]</t>
  </si>
  <si>
    <t>[Nombre experto ACHS]</t>
  </si>
  <si>
    <t>[Nombre auditor ACHS]</t>
  </si>
  <si>
    <t>2.- IDENTIFICACIÓN DE LA EMPRESA</t>
  </si>
  <si>
    <t>Fecha de la auditoría</t>
  </si>
  <si>
    <t>Experto Asesor ACHS del CT</t>
  </si>
  <si>
    <t>Nombre Auditor ACHS Nivel Inicial</t>
  </si>
  <si>
    <t>Mail</t>
  </si>
  <si>
    <t>[xxxxxxxx@achs.cl]</t>
  </si>
  <si>
    <t>3.- DATOS DE LOS INTEGRANTES DEL CPHS</t>
  </si>
  <si>
    <r>
      <t>NOMBRES  REPRESENTANTES</t>
    </r>
    <r>
      <rPr>
        <b/>
        <sz val="14"/>
        <color indexed="63"/>
        <rFont val="Arial"/>
        <family val="2"/>
      </rPr>
      <t xml:space="preserve">  TITULARES:</t>
    </r>
  </si>
  <si>
    <r>
      <t xml:space="preserve">NOMBRES  REPRESENTANTES </t>
    </r>
    <r>
      <rPr>
        <b/>
        <sz val="14"/>
        <color indexed="63"/>
        <rFont val="Arial"/>
        <family val="2"/>
      </rPr>
      <t xml:space="preserve"> SUPLENTES</t>
    </r>
  </si>
  <si>
    <t>1.- TRABAJADORES</t>
  </si>
  <si>
    <t>2.- TRABAJADORES</t>
  </si>
  <si>
    <t>3.- TRABAJADORES</t>
  </si>
  <si>
    <t>1.- EMPRESA</t>
  </si>
  <si>
    <t>2.- EMPRESA</t>
  </si>
  <si>
    <t>3.- EMPRESA</t>
  </si>
  <si>
    <t>NOMBRE PRESIDENTE</t>
  </si>
  <si>
    <t>NOMBRE SECRETARIO</t>
  </si>
  <si>
    <t>FECHA DE CONSTITUCIÓN:</t>
  </si>
  <si>
    <r>
      <t xml:space="preserve">NOMBRE AFORADO
</t>
    </r>
    <r>
      <rPr>
        <sz val="10"/>
        <color indexed="63"/>
        <rFont val="Arial"/>
        <family val="2"/>
      </rPr>
      <t>(si es que aplica)</t>
    </r>
  </si>
  <si>
    <t>Tabla aplicable a CPHS constituidos bajo los lineamientos exclusivos del D.S. N°76</t>
  </si>
  <si>
    <t>GENERALIDADES:</t>
  </si>
  <si>
    <t>TEMA</t>
  </si>
  <si>
    <t>REQUISITOS
 NIVEL  INICIAL</t>
  </si>
  <si>
    <t xml:space="preserve">Evidenciar dichas publicaciones en terreno.  Las cuales deben ser claras, visibles y de fácil lectura. </t>
  </si>
  <si>
    <t>NIVEL  AUDITADO</t>
  </si>
  <si>
    <t>N° 
REQUISITOS</t>
  </si>
  <si>
    <t>CUMPLE</t>
  </si>
  <si>
    <t>NO CUMPLE</t>
  </si>
  <si>
    <t>PORCENTAJE  
OBTENIDO</t>
  </si>
  <si>
    <r>
      <t xml:space="preserve">%  DE  CUMPLIMIENTO  PARA  CERTIFICAR
</t>
    </r>
    <r>
      <rPr>
        <sz val="8"/>
        <color indexed="8"/>
        <rFont val="Arial"/>
        <family val="2"/>
      </rPr>
      <t xml:space="preserve"> (1ERA VEZ)</t>
    </r>
  </si>
  <si>
    <t>NIVEL  INICIAL</t>
  </si>
  <si>
    <t>TOTAL  REQUISITOS</t>
  </si>
  <si>
    <t>TOTAL</t>
  </si>
  <si>
    <t>FECHA DE AUDITORÍA:</t>
  </si>
  <si>
    <t>PRÓXIMA AUDITORÍA:</t>
  </si>
  <si>
    <t>REQUISITO  NO  CUMPLIDO</t>
  </si>
  <si>
    <t>EVIDENCIA NO PRESENTADA POR EL CPHS AL AUDITOR</t>
  </si>
  <si>
    <t>ACTIVIDAD  A  REALIZAR</t>
  </si>
  <si>
    <t>NOMBRE RESPONSABLE</t>
  </si>
  <si>
    <t>FECHA DE IMPLEMENTACIÓN</t>
  </si>
  <si>
    <t>PRIORIDAD</t>
  </si>
  <si>
    <t>INTEGRANTES DE CPHS</t>
  </si>
  <si>
    <t>Orientación en Prev. de Riesgos. (OPR)</t>
  </si>
  <si>
    <t>Investigación 
de Accidentes</t>
  </si>
  <si>
    <t>Identificación de Peligros y evaluación de riesgos 
en el trabajo.</t>
  </si>
  <si>
    <t>TRABAJADORES</t>
  </si>
  <si>
    <t>TITULARES</t>
  </si>
  <si>
    <t>SUPLENTES</t>
  </si>
  <si>
    <t>EMPRESA</t>
  </si>
  <si>
    <t>Se certifica el Comité Paritario con un 90% de cumplimiento en 1era instancia y en su 2da oportunidad debe cumplir con un 100% de los requisitos.</t>
  </si>
  <si>
    <t xml:space="preserve">Items </t>
  </si>
  <si>
    <r>
      <t xml:space="preserve">CRITERIO DE EVALUACIÓN
</t>
    </r>
    <r>
      <rPr>
        <sz val="10"/>
        <color theme="0"/>
        <rFont val="Arial"/>
        <family val="2"/>
      </rPr>
      <t>CUMPLE
NO   CUMPLE
NO   APLICA</t>
    </r>
  </si>
  <si>
    <t>Durante los últimos 12 meses a la fecha de la auditoría, la empresa no debe haber tenido ningún accidente laboral con consecuencia de amputación traumática o fatal</t>
  </si>
  <si>
    <t>Presencia mínima durante la auditoria de certificación:  1 Rep. Titular de la empresa y 1 Rep. Titular de los trabajadores, no pudiendo ser relevados durante el proceso</t>
  </si>
  <si>
    <t>MIEMBROS DEL CP DE FAENA</t>
  </si>
  <si>
    <t>NOMBRE</t>
  </si>
  <si>
    <t>EMPRESA A LA QUE PERTENECE</t>
  </si>
  <si>
    <t xml:space="preserve">NOTA VIGENCIA DEL CURSO </t>
  </si>
  <si>
    <t>[DD/MM/AA]</t>
  </si>
  <si>
    <t>La empresa debe estar adherida a la ASOCIACIÓN CHILENA DE SEGURIDAD.</t>
  </si>
  <si>
    <t xml:space="preserve">Dentro de las organizaciones, el Comité Paritario de Higiene y Seguridad es un pilar fundamental en la gestión de seguridad y salud en el trabajo, siendo un organismo técnico de participación conjunta y armónica entre la empresa y los trabajadores. Por esto, la Asociación Chilena de Seguridad ha desarrollado un proceso voluntario de certificación escalable y de reconocimiento a la gestión de SST realizada por los Comités Paritarios. Este proceso de certificación consta de 3 Niveles de Certificación:  INICIAL, INTERMEDIO y SUPERIOR.  </t>
  </si>
  <si>
    <t>El Comité Paritario de Higiene y Seguridad debe estar constituido, de acuerdo al cuerpo legal que le aplique, D.S. N°54, D.S. N°76, D.S. N°3 y D.S. N°92 según corresponda y con todos sus integrantes vigentes al momento de la auditoría de certificación.</t>
  </si>
  <si>
    <t xml:space="preserve">Exigencias transversales básicas para certificar a los CPHS (exigencia para los 3 niveles): </t>
  </si>
  <si>
    <t>En caso de presentar evidencia desde la plataforma ACHS GESTIÓN, se debe disponibilizar de un computador manejado por un integrante del CPHS</t>
  </si>
  <si>
    <t>NO APLICA</t>
  </si>
  <si>
    <r>
      <t>EVIDENCIA OBJETIVA</t>
    </r>
    <r>
      <rPr>
        <b/>
        <sz val="10"/>
        <color theme="0"/>
        <rFont val="Arial"/>
        <family val="2"/>
      </rPr>
      <t xml:space="preserve">
</t>
    </r>
    <r>
      <rPr>
        <sz val="10"/>
        <color theme="0"/>
        <rFont val="Arial"/>
        <family val="2"/>
      </rPr>
      <t>El auditor debe escribir la evidencia encontrada o la evidencia que faltó para que el requisito se evaluara con CUMPLE o NO CUMPLE y además, especificar cuando una pregunta se evalúa con NO APLICA.</t>
    </r>
  </si>
  <si>
    <r>
      <t xml:space="preserve">GUIA PARA EL AUDITOR  
</t>
    </r>
    <r>
      <rPr>
        <sz val="10"/>
        <color theme="0"/>
        <rFont val="Arial"/>
        <family val="2"/>
      </rPr>
      <t>Describe la evidencia que el auditor solicitará por cada requisito.  
El auditor tiene la facultad de solicitar más evidencia si así lo requiere.
Alguna de las evidencias presentadas en la plataforma ACHS Gestión es válida para este proceso.</t>
    </r>
  </si>
  <si>
    <r>
      <t xml:space="preserve">Solicitar:
- Afiches, mail de difusión de las elecciones u otro medio de comunicación que cuente el CPHS
- Formato de voto con los 6 espacios en blanco
- En programa de trabajo considerar la actividad de Proceso de elecciones CPHS.
Si la votación fue realizada en forma electrónica, evidenciar lo siguiente:  capacitación del paso a paso para votar en forma electrónica, difusión de la forma de votación.
</t>
    </r>
    <r>
      <rPr>
        <b/>
        <sz val="10"/>
        <color theme="1"/>
        <rFont val="Arial"/>
        <family val="2"/>
      </rPr>
      <t>GESTIÓN  EN PLATAFORMA:</t>
    </r>
    <r>
      <rPr>
        <sz val="10"/>
        <color theme="1"/>
        <rFont val="Arial"/>
        <family val="2"/>
      </rPr>
      <t xml:space="preserve">
Solo se puede evidenciar en el programa de trabajo la creación de la actividad del Proceso de elecciones del CPHS (el cual se realiza por fuera de la plataforma).
En plataforma se encuentra el formato del voto.
</t>
    </r>
  </si>
  <si>
    <t>1. PROCESO DE ELECCION Y DESIGNACIÓN DE REPRESENTANTES</t>
  </si>
  <si>
    <t>1.1.- Si el CPHS se constituyó de acuerdo al D.S. N° 54 (CPHS de Centro), en el caso de los representantes de los trabajadores, ¿se realizaron las elecciones de CPHS con votación presencial, voto con 6 espacios en blanco, y organizadas por el CPHS saliente?
Si la votación fue realizada en forma electrónica evidenciar dicho proceso.</t>
  </si>
  <si>
    <t>1.2.- De acuerdo al D.S N°54, la alta dirección por medio de una carta certificada ha designado a los 6 representantes de la empresa identificando a 3 titulares y 3 suplentes?</t>
  </si>
  <si>
    <t xml:space="preserve">1.3.- Si el CPHS se constituyó de acuerdo al D.S. N° 76 (CP de Faena), se demuestra que las empresas elegidas para constituir el CP de faena fueron las correctas según se indica en el DS 76?  </t>
  </si>
  <si>
    <t>1.4.- ¿Los representantes de los trabajadores del CP de Faena fueron designados según se indica en el D.S 76?</t>
  </si>
  <si>
    <t>1.5.- ¿Se ha confeccionado y entregada una copia del acta de elecciones del CPHS (sea CPHS centro o mixto) a la inspección de trabajo?</t>
  </si>
  <si>
    <t>2. CONSTITUCIÓN</t>
  </si>
  <si>
    <t>2.1.-  ¿El Comité Paritario se encuentra constituido formalmente, de acuerdo al D.S.N°54 o D.S.N°76, según corresponda?.</t>
  </si>
  <si>
    <t xml:space="preserve">2. 2.-  ¿De acuerdo al D.S.N°54 durante la constitución del CPHS de centro o mixto, fue conformado por 6 representantes de los trabajadores, siendo 3 titulares y 3 suplentes y 6 representantes de la empresa, siendo 3 titulares y 3 suplentes?.  </t>
  </si>
  <si>
    <t>2.3.- ¿De acuerdo al D.S.N°76, el CP de Faena (constituido según dicho decreto), se encuentra conformado por solo 6 miembros de los cuales son 3 de las empresas y 3 de los trabajadores?</t>
  </si>
  <si>
    <t>2. CONTITUCIÓN</t>
  </si>
  <si>
    <t>2.4.- ¿Los miembros de los trabajadores cumplen con los requisitos de ser mayores de 18 años, saber leer y escribir y tienen 1 año de antigüedad como mínimo en la empresa?.</t>
  </si>
  <si>
    <t>2.5.- ¿Todos los integrantes TITULARES Y SUPLENTES se encuentran vigentes al momentos de la auditoría?</t>
  </si>
  <si>
    <t xml:space="preserve">2.6.- ¿Fueron constituidas las comisiones de trabajo y éstas se encuentran formalizadas en acta de reunión ordinaria del CPHS?
Las comisiones que se exigen son: 
            1.- Comisión de inspecciones y observaciones,  
            2.- Comisión de Investigación de accidentes,  
            3.- Comisión de capacitación y difusión.
</t>
  </si>
  <si>
    <t>3. ACTAS</t>
  </si>
  <si>
    <t>3.1.- Solicitar al CPHS las 3 últimas actas de reunión ordinarias para revisión de su contenido.</t>
  </si>
  <si>
    <t>4. PROGRAMA DE TRABAJO</t>
  </si>
  <si>
    <t>4.1.- ¿El Comité Paritario ha elaborado un Programa de Trabajo anual o por todo el período (2 años)?.</t>
  </si>
  <si>
    <t>4.2.- ¿Las actividades del Programa de trabajo tienen identificadas:  fechas de ejecución y responsables con nombre de la persona?. 
Además, ¿las actividades del último mes fueron ejecutadas por las personas indicadas como responsables en el programa de trabajo?.</t>
  </si>
  <si>
    <t>4.3.-  ¿El % de cumplimiento del Programa de Trabajo se mide en forma mensual y acumulado?.  
¿Estos % quedan registrados en acta de reunión ordinaria?.</t>
  </si>
  <si>
    <t>5. COMISIÓN DE CAPACITACIÓN Y DIFUSIÓN</t>
  </si>
  <si>
    <r>
      <t xml:space="preserve">5.1.-  ¿Todos los integrantes del CPHS tanto titulares como suplentes, representantes de la empresa y trabajadores,  han realizado y aprobado el curso de orientación en prevención de riesgos (OPR) dictado por el organismo administrador?.
</t>
    </r>
    <r>
      <rPr>
        <b/>
        <sz val="10"/>
        <color theme="1" tint="0.249977111117893"/>
        <rFont val="Arial"/>
        <family val="2"/>
      </rPr>
      <t>NOTA</t>
    </r>
    <r>
      <rPr>
        <sz val="10"/>
        <color theme="1" tint="0.249977111117893"/>
        <rFont val="Arial"/>
        <family val="2"/>
      </rPr>
      <t>:  Este curso debe estar en el programa de trabajo del CPHS</t>
    </r>
  </si>
  <si>
    <t>5.4.- ¿La comisión de capacitación ha desarrollado un programa de capacitación que esté vinculado a al menos 3 de las tareas de mayor nivel de riesgos de la empresa?.
Utilizar Matriz de peligro y la casuística de accidentes / Enf. profesionales.</t>
  </si>
  <si>
    <t>5.7.- El contenido de los temas tratados en la ODI entregado por el CPHS ¿considera los peligros, riesgos y medidas de control existentes en la empresa?</t>
  </si>
  <si>
    <t>5.6.- ¿El CPHS participa del proceso de la ODI de acuerdo al D.S.N° 40, art. 23?.</t>
  </si>
  <si>
    <t>5.9.- Difusión: ¿Si el Comité Paritario es de Faena, el programa de trabajo y/o cronograma de trabajo del CPHS se ha entregado a todas las empresas contratistas que trabajan en el lugar donde ejerce el CPHS?.</t>
  </si>
  <si>
    <t>5.10.- Difusión  ¿Se difunde el programa de trabajo del CPHS, y todas las actividades del CPHS, tales como, inspecciones, cursos realizados, premiaciones, campañas, a través de medios, como, paneles, intranet, afiches, mail, u otros medios?.</t>
  </si>
  <si>
    <r>
      <t>5.8.- Difusión: ¿Se publican las actas del CPHS a través de un medio que</t>
    </r>
    <r>
      <rPr>
        <b/>
        <sz val="10"/>
        <color indexed="63"/>
        <rFont val="Arial"/>
        <family val="2"/>
      </rPr>
      <t xml:space="preserve"> TODO </t>
    </r>
    <r>
      <rPr>
        <sz val="10"/>
        <color indexed="63"/>
        <rFont val="Arial"/>
        <family val="2"/>
      </rPr>
      <t>trabajador pueda acceder a su lectura?.</t>
    </r>
  </si>
  <si>
    <t>6. COMISIÓN DE INVESTIGACIÓN DE ACCIDENTES</t>
  </si>
  <si>
    <t>6.1.- ¿El comité lleva un registro de los accidentes propios CTP de la sucursal o faena auditada y las correspondientes estadísticas de accidentes y enfermedades profesionales?.</t>
  </si>
  <si>
    <t>7. COMISIÓN DE INSPECCIONES Y OBSERVACIONES</t>
  </si>
  <si>
    <t>8. FISCALIZACIÓN</t>
  </si>
  <si>
    <t>8.2.- De las medidas correctivas relacionadas con la fiscalización cursada, ¿éstas se encuentran implementadas o en proceso según las fechas de compromiso?.</t>
  </si>
  <si>
    <t>6.2.- ¿El CPHS ha calificado algún accidente como negligencia inexcusable del trabajador?.</t>
  </si>
  <si>
    <t>6.3.- ¿Se ha considerado en las actas de reunión ordinaria, la revisión de las investigaciones de accidentes CTP o enfermedades profesionales declaradas?.</t>
  </si>
  <si>
    <t>6.4.- Si el comité paritario auditado es de Faena, y ocurre un accidente de una empresa que no tiene Depto. de Prevé. de Riesgos y la faena tampoco tiene Depto. de Prevé. de Riesgos, se debe integrar al comité un representante de la empresa y un representante de los trabajadores del accidentado, con el fin de realizar la investigación del accidente.</t>
  </si>
  <si>
    <t>6.5.- ¿Para el caso de accidentes fatales o graves que aplique el "Compendio de Normas Legales del Seguro Social  de Accidentes del Trabajo y Enfermedades Profesionales", el CPHS ha realizado la investigación del accidente (bajo la metodología del árbol causal) y la reunión extraordinaria correspondiente?.</t>
  </si>
  <si>
    <t>6.6.- ¿En casos de accidentes del trabajo ocurridos en una modalidad de teletrabajo o trabajo a distancia, el CPHS los investiga?</t>
  </si>
  <si>
    <t>6.7.- ¿Las medidas correctivas y/o preventivas generadas de las investigaciones de accidentes o Enf. profesionales fueron solucionadas o están siendo tratadas (en proceso)?. Ninguna medida debe estar sin tratar (pendiente). A estas medidas se les debe aplicar prioridad.</t>
  </si>
  <si>
    <r>
      <t xml:space="preserve">7.2.- ¿La comisión de inspecciones ha realizado las inspecciones de seguridad de acuerdo al programa definido?.
</t>
    </r>
    <r>
      <rPr>
        <b/>
        <u/>
        <sz val="10"/>
        <color indexed="63"/>
        <rFont val="Arial"/>
        <family val="2"/>
      </rPr>
      <t>NOTA</t>
    </r>
    <r>
      <rPr>
        <sz val="10"/>
        <color indexed="63"/>
        <rFont val="Arial"/>
        <family val="2"/>
      </rPr>
      <t xml:space="preserve">:  El programa debe considerar las inspecciones ya realizadas en la fecha correspondiente al momento de la auditoría. </t>
    </r>
  </si>
  <si>
    <r>
      <t xml:space="preserve">7.3.- ¿Dentro de este programa se han considerado las inspecciones de seguridad  a empresas contratistas?.  
</t>
    </r>
    <r>
      <rPr>
        <b/>
        <u/>
        <sz val="10"/>
        <color indexed="63"/>
        <rFont val="Arial"/>
        <family val="2"/>
      </rPr>
      <t>NOTA</t>
    </r>
    <r>
      <rPr>
        <sz val="10"/>
        <color indexed="63"/>
        <rFont val="Arial"/>
        <family val="2"/>
      </rPr>
      <t xml:space="preserve">: Utilizando como prioridad el nivel de riesgos de sus trabajos y accidentabilidad en las instalaciones. </t>
    </r>
  </si>
  <si>
    <t xml:space="preserve">7.4.-  ¿El CPHS ha realizado alguna inspección de seguridad a alguna empresa contratista estable o puntual a la fecha de la auditoría?.  Esta inspección debe estar en el programa definido. </t>
  </si>
  <si>
    <t>7.6.- Las medidas correctivas de las condiciones inseguras detectadas en las inspecciones se ordenan de acuerdo a su criticidad y así dar prioridad a las soluciones?.  (Prioridad y tiempo de solución).</t>
  </si>
  <si>
    <r>
      <t xml:space="preserve">7.7.- ¿El programa de inspecciones considera la verificación de cumplimiento de las condiciones sanitarias básicas en los lugares de trabajo (D.S. N°594)?.  
</t>
    </r>
    <r>
      <rPr>
        <b/>
        <u/>
        <sz val="10"/>
        <color indexed="63"/>
        <rFont val="Arial"/>
        <family val="2"/>
      </rPr>
      <t>NOTA</t>
    </r>
    <r>
      <rPr>
        <sz val="10"/>
        <color indexed="63"/>
        <rFont val="Arial"/>
        <family val="2"/>
      </rPr>
      <t xml:space="preserve">:  Para la auditoría se debe contar con al menos una inspección del  D.S.N°594. </t>
    </r>
  </si>
  <si>
    <r>
      <t xml:space="preserve">Carta certificada  enviada a la Inspección del trabajo con los nombres de los 3 titulares y 3 suplentes por parte de la empresa firmada por la alta dirección
</t>
    </r>
    <r>
      <rPr>
        <b/>
        <sz val="10"/>
        <color theme="1" tint="0.14999847407452621"/>
        <rFont val="Arial"/>
        <family val="2"/>
      </rPr>
      <t>GESTIÓN EN PLATAFORMA:</t>
    </r>
    <r>
      <rPr>
        <sz val="10"/>
        <color theme="1" tint="0.14999847407452621"/>
        <rFont val="Arial"/>
        <family val="2"/>
      </rPr>
      <t xml:space="preserve">
Formato de carta en repositorio de CPHS </t>
    </r>
  </si>
  <si>
    <r>
      <t xml:space="preserve">El acta de elección de los representantes de los trabajadores  debe contener al menos:
- Fecha, hora y lugar.
- Total de votantes, 
- Nombres en orden decreciente de las personas que obtuvieron votos 
- Nómina de los elegidos. 
- Firmada por quien haya presidido la elección y por las personas elegidas que desearen hacerlo. 
- Nombre ministro de fe (si es que fue considerado, no obligatorio)
- Acuse recibo del acta por la Inspección del Trabajo, otra a la alta dirección y una tercera se archivará en el Comité de Higiene y Seguridad correspondiente.
</t>
    </r>
    <r>
      <rPr>
        <b/>
        <sz val="10"/>
        <color theme="1" tint="0.14999847407452621"/>
        <rFont val="Arial"/>
        <family val="2"/>
      </rPr>
      <t>GESTIÓN EN PLATAFORMA:</t>
    </r>
    <r>
      <rPr>
        <sz val="10"/>
        <color theme="1" tint="0.14999847407452621"/>
        <rFont val="Arial"/>
        <family val="2"/>
      </rPr>
      <t xml:space="preserve">
Formato de acta de elección CPHS
Acta subida a plataforma</t>
    </r>
  </si>
  <si>
    <r>
      <t xml:space="preserve">Verificar que los representantes de los trabajadores cuando el CP de faena está constituido de acuerdo al DS 76, son aquellos trabajadores aforados o bien se ha realizado una asamblea para elegir al representante especial. Solicitar el acta de la asamblea y carta de notificación a la empresa principal indicando el nombre del representante al CP de Faena.
</t>
    </r>
    <r>
      <rPr>
        <b/>
        <sz val="10"/>
        <color theme="1" tint="0.14999847407452621"/>
        <rFont val="Arial"/>
        <family val="2"/>
      </rPr>
      <t>GESTIÓN EN PLATAFORMA:</t>
    </r>
    <r>
      <rPr>
        <sz val="10"/>
        <color theme="1" tint="0.14999847407452621"/>
        <rFont val="Arial"/>
        <family val="2"/>
      </rPr>
      <t xml:space="preserve">
Se evidencia el listado de integrantes en plataforma. Se debe solicitar por fuera carta y acta.
Acta de constitución subida en plataforma</t>
    </r>
  </si>
  <si>
    <r>
      <t xml:space="preserve">Evidenciar listado de empresas contratistas, masa, tiempo de permanencia y riesgo inherente. Lo cual debe arrojar las empresas contratistas que serán parte del CP de Faena.
</t>
    </r>
    <r>
      <rPr>
        <b/>
        <sz val="10"/>
        <color theme="1" tint="0.14999847407452621"/>
        <rFont val="Arial"/>
        <family val="2"/>
      </rPr>
      <t xml:space="preserve">
GESTIÓN  EN PLATAFORMA:</t>
    </r>
    <r>
      <rPr>
        <sz val="10"/>
        <color theme="1" tint="0.14999847407452621"/>
        <rFont val="Arial"/>
        <family val="2"/>
      </rPr>
      <t xml:space="preserve">
Formato de carta en repositorio de CPHS </t>
    </r>
  </si>
  <si>
    <r>
      <t xml:space="preserve">1.-  Solicitar </t>
    </r>
    <r>
      <rPr>
        <b/>
        <sz val="10"/>
        <color theme="1" tint="0.249977111117893"/>
        <rFont val="Arial"/>
        <family val="2"/>
      </rPr>
      <t>acta de constitución del CPHS</t>
    </r>
    <r>
      <rPr>
        <sz val="10"/>
        <color theme="1" tint="0.249977111117893"/>
        <rFont val="Arial"/>
        <family val="2"/>
      </rPr>
      <t xml:space="preserve">, si de acuerdo al </t>
    </r>
    <r>
      <rPr>
        <b/>
        <sz val="10"/>
        <color indexed="63"/>
        <rFont val="Arial"/>
        <family val="2"/>
      </rPr>
      <t xml:space="preserve">D.S.N°54 </t>
    </r>
    <r>
      <rPr>
        <sz val="10"/>
        <color indexed="63"/>
        <rFont val="Arial"/>
        <family val="2"/>
      </rPr>
      <t xml:space="preserve">verificar en su contenido lo siguiente:
- El acta de constitución del CPHS debe indicar los nombres de todos los representante titulares y suplentes (12).
- Además debe incluir los nombres de los cargos:  Presidente, secretario y aforado (si corresponde), considerar que el aforado </t>
    </r>
    <r>
      <rPr>
        <b/>
        <sz val="10"/>
        <color indexed="63"/>
        <rFont val="Arial"/>
        <family val="2"/>
      </rPr>
      <t>debe ser</t>
    </r>
    <r>
      <rPr>
        <sz val="10"/>
        <color indexed="63"/>
        <rFont val="Arial"/>
        <family val="2"/>
      </rPr>
      <t xml:space="preserve"> un integrante titular de los trabajadores de acuerdo a lo indicado el art. 32 Ley 19.069.  
- La fecha del acta de constitución no puede ser superior a un mes de las elecciones. Esta fecha considera la del acta realizada en línea a través de la página web de la DT o bien el documento creado por la empresa y timbrado por la DT, SUSESO u otro organismo según corresponda.
2.-  Si está constituido de acuerdo al </t>
    </r>
    <r>
      <rPr>
        <b/>
        <sz val="10"/>
        <color indexed="63"/>
        <rFont val="Arial"/>
        <family val="2"/>
      </rPr>
      <t>D.S. N°76</t>
    </r>
    <r>
      <rPr>
        <sz val="10"/>
        <color indexed="63"/>
        <rFont val="Arial"/>
        <family val="2"/>
      </rPr>
      <t xml:space="preserve"> o el CPHS  asume las funciones de faena (art.18 D.S.N°76), verificar  lo siguiente en el acta de constitución:
- El título del acta de constitución debe indicar expresamente:  "Acta de constitución de CPHS de Faena".
- Si está constituido bajo el art. 19 y 20 del D.S.N°76, se debe incluir el nombre de los 3 representantes de los trabajadores y 3 de los empleadores e indicar el nombre de la empresa a la cual pertenecen.
- Si el CPHS se constituyó bajo en D.S. 54 y asume las funciones del CPHS de faena (art.18, D.S. 76) se debe indicar en acta de reunión ordinaria la decisión indicada.
</t>
    </r>
    <r>
      <rPr>
        <b/>
        <sz val="10"/>
        <color theme="1" tint="0.14999847407452621"/>
        <rFont val="Arial"/>
        <family val="2"/>
      </rPr>
      <t>GESTIÓN EN PLATAFORMA:</t>
    </r>
    <r>
      <rPr>
        <sz val="10"/>
        <color theme="1" tint="0.14999847407452621"/>
        <rFont val="Arial"/>
        <family val="2"/>
      </rPr>
      <t xml:space="preserve">
Formato de acta de elección CPHS
Acta subida a plataforma</t>
    </r>
  </si>
  <si>
    <r>
      <t xml:space="preserve">Verificar en el acta de constitución que el proceso de conformación del CPHS de centro se constituyó con 6 representantes de la empresa y 6 de los trabajadores (3 titulares y 3 suplentes).
y que los 12 integrantes estén vigentes al momento de la auditoría.
</t>
    </r>
    <r>
      <rPr>
        <b/>
        <sz val="10"/>
        <color theme="1" tint="0.14999847407452621"/>
        <rFont val="Arial"/>
        <family val="2"/>
      </rPr>
      <t>GESTIÓN EN PLATAFORMA:</t>
    </r>
    <r>
      <rPr>
        <sz val="10"/>
        <color theme="1" tint="0.14999847407452621"/>
        <rFont val="Arial"/>
        <family val="2"/>
      </rPr>
      <t xml:space="preserve">
Formato de acta de elección CPHS
Acta subida a plataforma</t>
    </r>
  </si>
  <si>
    <r>
      <t xml:space="preserve">Verificar en el acta de constitución que el proceso de conformación del CP de Faena se constituyó con 6 miembros, 3 de la empresa y 3 de los trabajadores.
</t>
    </r>
    <r>
      <rPr>
        <b/>
        <sz val="10"/>
        <color theme="1" tint="0.14999847407452621"/>
        <rFont val="Arial"/>
        <family val="2"/>
      </rPr>
      <t xml:space="preserve">
GESTIÓN EN PLATAFORMA:</t>
    </r>
    <r>
      <rPr>
        <sz val="10"/>
        <color theme="1" tint="0.14999847407452621"/>
        <rFont val="Arial"/>
        <family val="2"/>
      </rPr>
      <t xml:space="preserve">
Verificar acta de constitución CP Faena</t>
    </r>
  </si>
  <si>
    <r>
      <t xml:space="preserve">Para verificar: 
</t>
    </r>
    <r>
      <rPr>
        <sz val="10"/>
        <color indexed="63"/>
        <rFont val="Arial"/>
        <family val="2"/>
      </rPr>
      <t>Saber leer y escribir y ser mayor de 18 años: Solicitar si es necesario, requisitos de contratación por parte de la empresa. Verificar fecha de nacimiento.
Antigüedad laboral</t>
    </r>
    <r>
      <rPr>
        <b/>
        <sz val="10"/>
        <color indexed="63"/>
        <rFont val="Arial"/>
        <family val="2"/>
      </rPr>
      <t>:</t>
    </r>
    <r>
      <rPr>
        <sz val="10"/>
        <color indexed="63"/>
        <rFont val="Arial"/>
        <family val="2"/>
      </rPr>
      <t xml:space="preserve"> Verificar mediante de certificado de antigüedad del trabajador, el año de antigüedad laboral de los integrantes representantes de los trabajadores. (titulares y suplentes). 
En caso que la empresa tenga más del 50% de sus trabajadores con menos de 1 año de antigüedad, no aplica este requisito.  Para asegurar este punto, solicitar un certificado o carta de RRHH de la empresa, asegurando tal condición.</t>
    </r>
  </si>
  <si>
    <r>
      <t xml:space="preserve">Verificar en actas y asistencia  que todos los integrantes del CPHS (centro, mixto o faena), se encuentran vigentes en el centro de trabajo donde ejercen.
Todos los cambios, reemplazos, nuevas designaciones, respecto a los integrantes o miembros  deben estar registrados en acta de reunión ordinaria.
</t>
    </r>
    <r>
      <rPr>
        <b/>
        <sz val="10"/>
        <color theme="1" tint="0.14999847407452621"/>
        <rFont val="Arial"/>
        <family val="2"/>
      </rPr>
      <t>GESTIÓN EN PLATAFORMA:</t>
    </r>
    <r>
      <rPr>
        <sz val="10"/>
        <color theme="1" tint="0.14999847407452621"/>
        <rFont val="Arial"/>
        <family val="2"/>
      </rPr>
      <t xml:space="preserve">
Verificar actas de reunión todos los cambios modificaficiones (en items Temas y acuerdos tratados)</t>
    </r>
  </si>
  <si>
    <r>
      <t xml:space="preserve">Evidenciar  en acta de reunión ordinaria la constitución de estas comisiones.
Estas deben estar constituidas en forma separada. (3 Comisiones).
Los responsables de cada comisión deben ser representantes titulares y estar vigentes en el CPHS.
La dupla que conforma cada comisión debe ser paritaria (uno de la empresa y otro de los trabajadores)
Verificar que en el Programa de trabajo del CPHS se consideren actividades para cada una de las comisiones.
</t>
    </r>
    <r>
      <rPr>
        <u/>
        <sz val="10"/>
        <color indexed="63"/>
        <rFont val="Arial"/>
        <family val="2"/>
      </rPr>
      <t>NOTA</t>
    </r>
    <r>
      <rPr>
        <sz val="10"/>
        <color indexed="63"/>
        <rFont val="Arial"/>
        <family val="2"/>
      </rPr>
      <t xml:space="preserve">:   Dentro de cada comisión, los representantes suplentes del CPHS pueden participar en actividades definidas por las comisiones.
</t>
    </r>
    <r>
      <rPr>
        <b/>
        <sz val="10"/>
        <color theme="1" tint="0.14999847407452621"/>
        <rFont val="Arial"/>
        <family val="2"/>
      </rPr>
      <t>GESTIÓN EN PLATAFORMA:</t>
    </r>
    <r>
      <rPr>
        <sz val="10"/>
        <color theme="1" tint="0.14999847407452621"/>
        <rFont val="Arial"/>
        <family val="2"/>
      </rPr>
      <t xml:space="preserve">
Verificar en acta la constitución de estas comisiones de trabajo (los integrantes deben estar vigentes en el CPHS)
Apartado comisiones de trabajo en plataforma.</t>
    </r>
  </si>
  <si>
    <r>
      <t xml:space="preserve">En cada una de las 4 actas se debe revisar lo siguiente:
a)  Revisar fechas (que correspondan a una mensual).
b)  Asistencia (por lo menos 1 Rep. de los trabajadores y 1 Rep. de la empresa, titulares ambos).
c)  Inasistencias y sus respectivas justificaciones
d)  Por lo menos en una de ellas debe estar el comité completo (6 titulares).
e)  Evidenciar que se realizó la lectura y aprobación del acta anterior, en caso de desaprobación del acta, debe quedar registrado el motivo, la solución de mejora, fecha y responsable.
f)  Porcentaje de cumplimiento del avance del Programa de Trabajo del CPHS, en forma mensual y acumulado.
g)   Revisión de los accidentes CTP ocurridos durante el último mes y además las enfermedades profesionales declaradas (no aquellas en estudio)..
h)  Revisión de las estadísticas mensuales de Accidentes y Enf. Profesionales. (Frecuencia y gravedad o accidentabilidad y siniestralidad, a un periodo acumulado de 12 meses).
i)  En caso de fiscalizaciones cursadas al CPHS, los incumplimientos indicados en el Acta de Fiscalización,  deben registrarse en el programa de trabajo (indicando mejora, responsable, fecha y estado).  
</t>
    </r>
    <r>
      <rPr>
        <b/>
        <sz val="10"/>
        <color indexed="63"/>
        <rFont val="Arial"/>
        <family val="2"/>
      </rPr>
      <t>NOTA</t>
    </r>
    <r>
      <rPr>
        <sz val="10"/>
        <color indexed="63"/>
        <rFont val="Arial"/>
        <family val="2"/>
      </rPr>
      <t xml:space="preserve">: Cumpliendo </t>
    </r>
    <r>
      <rPr>
        <b/>
        <sz val="10"/>
        <color indexed="63"/>
        <rFont val="Arial"/>
        <family val="2"/>
      </rPr>
      <t xml:space="preserve">TODOS </t>
    </r>
    <r>
      <rPr>
        <sz val="10"/>
        <color indexed="63"/>
        <rFont val="Arial"/>
        <family val="2"/>
      </rPr>
      <t>los</t>
    </r>
    <r>
      <rPr>
        <b/>
        <sz val="10"/>
        <color indexed="63"/>
        <rFont val="Arial"/>
        <family val="2"/>
      </rPr>
      <t xml:space="preserve"> </t>
    </r>
    <r>
      <rPr>
        <sz val="10"/>
        <color indexed="63"/>
        <rFont val="Arial"/>
        <family val="2"/>
      </rPr>
      <t xml:space="preserve">puntos que aplican, se evalúa con Cumple. 
</t>
    </r>
    <r>
      <rPr>
        <b/>
        <sz val="10"/>
        <color theme="1" tint="0.14999847407452621"/>
        <rFont val="Arial"/>
        <family val="2"/>
      </rPr>
      <t>GESTIÓN EN PLATAFORMA:</t>
    </r>
    <r>
      <rPr>
        <sz val="10"/>
        <color theme="1" tint="0.14999847407452621"/>
        <rFont val="Arial"/>
        <family val="2"/>
      </rPr>
      <t xml:space="preserve">
Se puede evidenciar en el acta que se genera en la plataforma de reunión ordinaria, ingresando estos puntos en Temas y acuerdos tratados y en el programa de trabajo las actividades que se generan según corresponda.</t>
    </r>
    <r>
      <rPr>
        <sz val="10"/>
        <color indexed="63"/>
        <rFont val="Arial"/>
        <family val="2"/>
      </rPr>
      <t xml:space="preserve">
</t>
    </r>
  </si>
  <si>
    <r>
      <t xml:space="preserve">El contenido del programa de trabajo del CPHS debe considerar al menos lo siguiente:
-  Planificación de las reuniones ordinarias mensuales.
-  Actividades de las 3 comisiones que incluyan nombre de los responsables y fechas de ejecución.
-  Estatus de cada actividad indicada en el programa.
</t>
    </r>
    <r>
      <rPr>
        <b/>
        <sz val="10"/>
        <color theme="1" tint="0.14999847407452621"/>
        <rFont val="Arial"/>
        <family val="2"/>
      </rPr>
      <t>GESTIÓN EN PLATAFORMA:</t>
    </r>
    <r>
      <rPr>
        <sz val="10"/>
        <color theme="1" tint="0.14999847407452621"/>
        <rFont val="Arial"/>
        <family val="2"/>
      </rPr>
      <t xml:space="preserve">
Este programa se puede evidenciar en la plataforma ACHS Gestión. 
Ingresar las actividades faltantes en la opción "agregar otra actividad" del programa de trabajo.
NOTA: Considerar como obligatorio que cuando se ingresa la nueva actividad se debe incluir a que comisión de trabajo pertenece.</t>
    </r>
  </si>
  <si>
    <r>
      <t xml:space="preserve">a) Verificar que las actividades del programa tengan como responsables a personas y no áreas ni cargos.
b) Verificar que las actividades del último mes fueron ejecutadas por los responsables.
Con estos dos puntos se evalúa con Cumple.
</t>
    </r>
    <r>
      <rPr>
        <b/>
        <sz val="10"/>
        <color theme="1" tint="0.14999847407452621"/>
        <rFont val="Arial"/>
        <family val="2"/>
      </rPr>
      <t>GESTIÓN EN PLATAFORMA:</t>
    </r>
    <r>
      <rPr>
        <sz val="10"/>
        <color theme="1" tint="0.14999847407452621"/>
        <rFont val="Arial"/>
        <family val="2"/>
      </rPr>
      <t xml:space="preserve">
Esto se puede evidenciar en plataforma, apartado Programa de trabajo.</t>
    </r>
  </si>
  <si>
    <r>
      <t xml:space="preserve">Revisar  el % de cumplimiento del programa en forma mensual y acumulado. Estos % deben quedar expresados en cada acta de reunión ordinaria.
El % de cumplimiento acumulado corresponde desde el inicio del programa, es decir, </t>
    </r>
    <r>
      <rPr>
        <b/>
        <sz val="10"/>
        <color indexed="63"/>
        <rFont val="Arial"/>
        <family val="2"/>
      </rPr>
      <t xml:space="preserve"> desde la constitución del CPHS hasta el mes anterior a la fecha de la auditoría.
</t>
    </r>
    <r>
      <rPr>
        <b/>
        <sz val="10"/>
        <color theme="1" tint="0.14999847407452621"/>
        <rFont val="Arial"/>
        <family val="2"/>
      </rPr>
      <t>GESTIÓN EN PLATAFORMA:</t>
    </r>
    <r>
      <rPr>
        <sz val="10"/>
        <color theme="1" tint="0.14999847407452621"/>
        <rFont val="Arial"/>
        <family val="2"/>
      </rPr>
      <t xml:space="preserve">
En el acta de reunión ordinaria, en el apartado temas y acuerdos tratados se puede ingresar el % de avance mensual y acumulado.</t>
    </r>
  </si>
  <si>
    <r>
      <t xml:space="preserve">Solicitar como evidencia el diploma del curso </t>
    </r>
    <r>
      <rPr>
        <u/>
        <sz val="10"/>
        <color indexed="63"/>
        <rFont val="Arial"/>
        <family val="2"/>
      </rPr>
      <t xml:space="preserve">realizado para TODOS los integrantes (Titulares y Suplentes) </t>
    </r>
    <r>
      <rPr>
        <sz val="10"/>
        <color indexed="63"/>
        <rFont val="Arial"/>
        <family val="2"/>
      </rPr>
      <t xml:space="preserve">del CPHS. Exigido en el D.S.N°54, Art. 10, letra d.
Se evalúa con  "NO CUMPLE" cuando al  menos uno de los integrantes titulares o suplentes no ha realizado el curso.  
</t>
    </r>
    <r>
      <rPr>
        <b/>
        <sz val="10"/>
        <color indexed="63"/>
        <rFont val="Arial"/>
        <family val="2"/>
      </rPr>
      <t xml:space="preserve">NOTA:  </t>
    </r>
    <r>
      <rPr>
        <sz val="10"/>
        <color indexed="63"/>
        <rFont val="Arial"/>
        <family val="2"/>
      </rPr>
      <t xml:space="preserve">
El curso obligatorio que debe realizar el CPHS es el de "Orientación en prevención de riesgos".
Código MM: 657197  (Modalidad: Presencial,  Duración: 4 horas) ó
Código MM: 658543  (Modalidad: E-Learning, Duración: 2 horas).
Cualquiera de estos 2 cursos anteriores indicados  es válido, siempre que se presente el diploma de aprobación.
Para las empresas portuarias es el de "Orientación en prevención de riesgos CPHS, empresas portuarias"
Código MM: 657293 (Modalidad: Presencial, Duración: 20 horas)
</t>
    </r>
    <r>
      <rPr>
        <b/>
        <sz val="10"/>
        <color theme="1" tint="0.14999847407452621"/>
        <rFont val="Arial"/>
        <family val="2"/>
      </rPr>
      <t xml:space="preserve">
GESTIÓN EN PLATAFORMA:</t>
    </r>
    <r>
      <rPr>
        <sz val="10"/>
        <color theme="1" tint="0.14999847407452621"/>
        <rFont val="Arial"/>
        <family val="2"/>
      </rPr>
      <t xml:space="preserve">
Diplomas subidos a la plataforma como evidencia de la actividad registrada en el programa de trabajo.</t>
    </r>
  </si>
  <si>
    <t xml:space="preserve">5.2.- ¿Los integrantes titulares de la empresa y de los trabajadores han realizado el curso de: "Investigación de accidentes"  impartido por ACHS?.  </t>
  </si>
  <si>
    <r>
      <t>Todos los integrantes titulares del CPHS deben tener aprobado el curso:</t>
    </r>
    <r>
      <rPr>
        <sz val="10"/>
        <color indexed="63"/>
        <rFont val="Arial"/>
        <family val="2"/>
      </rPr>
      <t xml:space="preserve">  "Investigación de accidentes". 
Código MM: 657160 Modalidad: Presencial, Duración: 4 hrs. ó
Código MM: 659105 Modalidad: E-Learning, Duración: 2 hrs.
Cualquiera de estos cursos es válido presentando el diploma de aprobación.
Se debe evidenciar a través del diploma correspondiente cuya fecha de realización del curso no debe ser mayor a 3 años desde la fecha de la auditoría.
El resto de los integrantes (suplentes) debe tener programado el curso dentro de las actividades de la comisión de capacitación que se encuentran en el Programa de Trabajo del CPHS. 
Para evidenciar que el curso ya se encuentra programado, se debe solicitar al experto asesor ACHS evidencia que la solicitud del curso ya fue programada en ACHS (ID).
</t>
    </r>
    <r>
      <rPr>
        <b/>
        <sz val="10"/>
        <color theme="1" tint="0.14999847407452621"/>
        <rFont val="Arial"/>
        <family val="2"/>
      </rPr>
      <t>GESTIÓN EN PLATAFORMA:</t>
    </r>
    <r>
      <rPr>
        <sz val="10"/>
        <color theme="1" tint="0.14999847407452621"/>
        <rFont val="Arial"/>
        <family val="2"/>
      </rPr>
      <t xml:space="preserve">
Diplomas subidos a la plataforma como evidencia de la actividad registrada en el programa de trabajo</t>
    </r>
  </si>
  <si>
    <r>
      <t xml:space="preserve">Evidenciar que algunas de las capacitaciones indicadas en la pregunta se hayan realizado a través de charlas apoyadas por la entrega de afiches, trípticos o dípticos, o bien en forma presencial en sala o en terreno, o si se requiere por medio de las plataformas digitales (Teams, Zoom, Google...).
Solicitar registros de asistencia que cubra al menos el 80% de los trabajadores expuestos a estos peligros. Para el caso de las capacitaciones on-line que realice el CPHS, una imagen de la pantalla donde se visualicen los asistentes y el relator, y el listado de los que ingresaron al link de la capacitación.
Si es un área administrativa, identificar que peligros y riesgos requieren protección tales como rejillas o uso de EPP (protección UV, protección de ventiladores, otros, y en cuanto de EPP pueden ser mascarillas, guantes, chalecos reflectantes, entre otros).
Verificar que estas capacitaciones estén focalizadas en los riesgos más críticos de acuerdo a la matriz, por ejemplo, sistemas en movimiento (riesgo atrapamiento).
</t>
    </r>
    <r>
      <rPr>
        <b/>
        <sz val="10"/>
        <color indexed="63"/>
        <rFont val="Arial"/>
        <family val="2"/>
      </rPr>
      <t xml:space="preserve">NOTA: </t>
    </r>
    <r>
      <rPr>
        <sz val="10"/>
        <color indexed="63"/>
        <rFont val="Arial"/>
        <family val="2"/>
      </rPr>
      <t xml:space="preserve">
Esta capacitación debe ser realizada por el CPHS.  Estas capacitaciones deben estar incluidas en las actividades de la comisión de capacitación del programa de trabajo del CPHS. 
</t>
    </r>
    <r>
      <rPr>
        <b/>
        <sz val="10"/>
        <color indexed="63"/>
        <rFont val="Arial"/>
        <family val="2"/>
      </rPr>
      <t xml:space="preserve">
</t>
    </r>
    <r>
      <rPr>
        <b/>
        <sz val="10"/>
        <color theme="1" tint="0.14999847407452621"/>
        <rFont val="Arial"/>
        <family val="2"/>
      </rPr>
      <t xml:space="preserve">GESTIÓN EN PLATAFORMA:
</t>
    </r>
    <r>
      <rPr>
        <sz val="10"/>
        <color theme="1" tint="0.14999847407452621"/>
        <rFont val="Arial"/>
        <family val="2"/>
      </rPr>
      <t>Registros de capactación como evidencia en las actividades del programa
En Programa de trabajo al subir la actividad, en el mismto texto considerar a que comisión pertenece.</t>
    </r>
  </si>
  <si>
    <r>
      <t xml:space="preserve">5.3.- ¿El CPHS,  ha capacitado a los trabajadores en cuanto a las protecciones de los riesgos más críticos (MIPER) frente a partes en movimiento, protecciones de equipo, uso de EPP, correcto lavado de manos, de mascarillas, medidas sanitarias previo al ingreso al lugar de trabajo… es decir, a los sistemas de protección definidos por la empresa?.
</t>
    </r>
    <r>
      <rPr>
        <b/>
        <sz val="10"/>
        <color indexed="63"/>
        <rFont val="Arial"/>
        <family val="2"/>
      </rPr>
      <t>NOTA</t>
    </r>
    <r>
      <rPr>
        <sz val="10"/>
        <color indexed="63"/>
        <rFont val="Arial"/>
        <family val="2"/>
      </rPr>
      <t>: Los registros de capacitación deben cubrir al menos el 80% de los trabajadores expuestos.  Esta capacitación debe estar incluida en el programa de trabajo del  CPHS, asignada a la comisión de Capac. y Dif.</t>
    </r>
  </si>
  <si>
    <r>
      <t xml:space="preserve">Se debe evidenciar que las actividades de capacitación estén relacionadas con las tareas de mayor riesgo de acuerdo a la MIPER y de la casuística de la empresa.
Solicitar MIPER para verificar dicha condición.
Estas capacitaciones deben estar incluidas en el programa de trabajo, indicando nombre de la capacitación, nombre del responsable de coordinar, fecha y relator.
</t>
    </r>
    <r>
      <rPr>
        <sz val="10"/>
        <color theme="1" tint="0.14999847407452621"/>
        <rFont val="Arial"/>
        <family val="2"/>
      </rPr>
      <t xml:space="preserve">
</t>
    </r>
    <r>
      <rPr>
        <b/>
        <sz val="10"/>
        <color theme="1" tint="0.14999847407452621"/>
        <rFont val="Arial"/>
        <family val="2"/>
      </rPr>
      <t>GESTIÓN EN PLATAFORMA:</t>
    </r>
    <r>
      <rPr>
        <sz val="10"/>
        <color theme="1" tint="0.14999847407452621"/>
        <rFont val="Arial"/>
        <family val="2"/>
      </rPr>
      <t xml:space="preserve">
Registros de capactación como evidencia en las actividades del programa
En Programa de trabajo al subir la actividad, en el mismto texto considerar a que comisión pertenece.</t>
    </r>
  </si>
  <si>
    <r>
      <t xml:space="preserve">Solicitar el contenido que fue entregado por el CPHS a través de la ODI a los trabajadores nuevos o transferidos.  Dicho contenido debe ser acerca de los peligros, riesgos y medidas de control de  la empresa y relacionados con la MIPER.
</t>
    </r>
    <r>
      <rPr>
        <sz val="10"/>
        <color theme="1" tint="0.14999847407452621"/>
        <rFont val="Arial"/>
        <family val="2"/>
      </rPr>
      <t xml:space="preserve">
</t>
    </r>
    <r>
      <rPr>
        <b/>
        <sz val="10"/>
        <color theme="1" tint="0.14999847407452621"/>
        <rFont val="Arial"/>
        <family val="2"/>
      </rPr>
      <t>GESTIÓN EN PLATAFORMA</t>
    </r>
    <r>
      <rPr>
        <sz val="10"/>
        <color theme="1" tint="0.14999847407452621"/>
        <rFont val="Arial"/>
        <family val="2"/>
      </rPr>
      <t xml:space="preserve">
Se genera la actividad en plataforma, y se sube la presentación o el contenido de la ODI como evidencia</t>
    </r>
  </si>
  <si>
    <r>
      <t xml:space="preserve">Obligación de informar:
Solicitar registros de inducción de algunos trabajadores nuevos o transferidos donde exista evidencia que el CPHS ha participado de ello.  
Esta capacitación puede ser presencial u on-line cuya evidencia es: :
Mediante firma, nombre o timbre de algún representante del CPHS que haya realizado la obligación de informar.
Imagen de la pantalla donde se visualice el nombre del trabajador y la portada de la presentación
(Art 21  y Art. 23 del D.S. N°40).
</t>
    </r>
    <r>
      <rPr>
        <b/>
        <sz val="10"/>
        <color theme="1" tint="0.14999847407452621"/>
        <rFont val="Arial"/>
        <family val="2"/>
      </rPr>
      <t>GESTIÓN EN PLATAFORMA</t>
    </r>
    <r>
      <rPr>
        <sz val="10"/>
        <color theme="1" tint="0.14999847407452621"/>
        <rFont val="Arial"/>
        <family val="2"/>
      </rPr>
      <t xml:space="preserve">
Se genera actividad en el programa de trabajo y se sube como evidencia algunos de los registros de la asistencia </t>
    </r>
  </si>
  <si>
    <r>
      <t xml:space="preserve">Verificar en terreno que se encuentre publicada la última acta de reunión ordinaria.
Los medios pueden ser, diario mural, plataforma o mail (siempre que TODO trabajador tenga acceso a estos medios, se considerará válido). 
Estos medios deben asegurar que TODO trabajador pueda tener acceso a la lectura de la  minuta de reunión ordinaria del CPHS.  Para trabajadores con teletrabajo o trabajo a distancia evidenciar un medio electrónico de acceso al acta (mail, intranet u otro medio que disponga la organización).
</t>
    </r>
    <r>
      <rPr>
        <b/>
        <sz val="10"/>
        <color theme="1"/>
        <rFont val="Arial"/>
        <family val="2"/>
      </rPr>
      <t>GESTIÓN EN PLATAFORMA</t>
    </r>
    <r>
      <rPr>
        <sz val="10"/>
        <color theme="1"/>
        <rFont val="Arial"/>
        <family val="2"/>
      </rPr>
      <t xml:space="preserve">
Se genera la actividad en el programa de trabajo junto con el responsable..</t>
    </r>
  </si>
  <si>
    <r>
      <t xml:space="preserve">Para evidenciar el cumplimiento de esta pregunta se debe solicitar recibo del programa por parte de todas las empresas contratistas (solicitar 2 acuse recibos de empresas contratistas tomadas al azar).
</t>
    </r>
    <r>
      <rPr>
        <b/>
        <sz val="10"/>
        <color theme="1" tint="0.14999847407452621"/>
        <rFont val="Arial"/>
        <family val="2"/>
      </rPr>
      <t>GESTIÓN EN PLATAFORMA</t>
    </r>
    <r>
      <rPr>
        <sz val="10"/>
        <color theme="1" tint="0.14999847407452621"/>
        <rFont val="Arial"/>
        <family val="2"/>
      </rPr>
      <t xml:space="preserve">
Se genera la actividad en el programa de trabajo y subir el acuse recibo del reglamento como evidencia.</t>
    </r>
  </si>
  <si>
    <r>
      <t>1.- Solicitar el listado de accidentes y enfermedades profesionales (declaradas no en estudio)  donde el CPHS registre los eventos.  Este listado debe considerar a lo menos: nombre accidentado, fecha, antigüedad en el cargo, tipo peligro, riesgo asociado, área o sección, días perdidos, breve descripción del accidente.
2.- Además se debe disponer de las estadísticas actualizadas y correspondientes</t>
    </r>
    <r>
      <rPr>
        <sz val="10"/>
        <color indexed="63"/>
        <rFont val="Arial"/>
        <family val="2"/>
      </rPr>
      <t xml:space="preserve"> del lugar donde ejerce el CPHS.
3.- La revisión de las estadísticas debe quedar registrada en acta de reunión ordinaria. 
4.- Recordar que aunque haya 0 accidente, deben igualmente tener estadísticas y también ser registrado en acta ordinaria. 
</t>
    </r>
    <r>
      <rPr>
        <b/>
        <sz val="10"/>
        <color indexed="63"/>
        <rFont val="Arial"/>
        <family val="2"/>
      </rPr>
      <t xml:space="preserve">NOTA: </t>
    </r>
    <r>
      <rPr>
        <sz val="10"/>
        <color indexed="63"/>
        <rFont val="Arial"/>
        <family val="2"/>
      </rPr>
      <t xml:space="preserve">
Se deben cumplir estos 4 puntos para evaluar con cumple.  Las estadísticas las debe manejar, tratar y presentar el CPHS.
</t>
    </r>
    <r>
      <rPr>
        <b/>
        <sz val="10"/>
        <color indexed="63"/>
        <rFont val="Arial"/>
        <family val="2"/>
      </rPr>
      <t xml:space="preserve">
</t>
    </r>
    <r>
      <rPr>
        <b/>
        <sz val="10"/>
        <color theme="1" tint="0.14999847407452621"/>
        <rFont val="Arial"/>
        <family val="2"/>
      </rPr>
      <t xml:space="preserve">GESTIÓN EN PLATAFORMA
</t>
    </r>
    <r>
      <rPr>
        <sz val="10"/>
        <color theme="1" tint="0.14999847407452621"/>
        <rFont val="Arial"/>
        <family val="2"/>
      </rPr>
      <t>Se debe considerar el tema en acta ordinaria, en Temas y acuerdos tratados, y subir de evidencia de la actividad las estadisticas y listado de accidentes.
En la plataforma existe un formato para llevar el listado de los accidentes del CT.</t>
    </r>
  </si>
  <si>
    <r>
      <t xml:space="preserve">Solicitar evidencia de dicho proceso. 
Evidenciar que en actas de reunión (ordinaria o extraordinaria) haya quedado registrado este proceso investigativo. 
</t>
    </r>
    <r>
      <rPr>
        <b/>
        <sz val="10"/>
        <color theme="1" tint="0.14999847407452621"/>
        <rFont val="Arial"/>
        <family val="2"/>
      </rPr>
      <t xml:space="preserve">GESTIÓN EN PLATAFORMA
</t>
    </r>
    <r>
      <rPr>
        <sz val="10"/>
        <color theme="1" tint="0.14999847407452621"/>
        <rFont val="Arial"/>
        <family val="2"/>
      </rPr>
      <t xml:space="preserve">Incliur en acta ordinaria este proceso. </t>
    </r>
  </si>
  <si>
    <r>
      <t xml:space="preserve">Verificar si en el acta está como punto los últimos accidentes CTP, tomar uno de ellos y solicitar la investigación realizada por el comité la cual considere acciones preventivas y correctivas y sus responsables con su respectivo cierre de cada una de las medidas.
</t>
    </r>
    <r>
      <rPr>
        <b/>
        <sz val="10"/>
        <color theme="1"/>
        <rFont val="Arial"/>
        <family val="2"/>
      </rPr>
      <t xml:space="preserve">
</t>
    </r>
    <r>
      <rPr>
        <b/>
        <sz val="10"/>
        <color theme="1" tint="0.14999847407452621"/>
        <rFont val="Arial"/>
        <family val="2"/>
      </rPr>
      <t>GESTIÓN EN PLATAFORMA</t>
    </r>
    <r>
      <rPr>
        <sz val="10"/>
        <color theme="1" tint="0.14999847407452621"/>
        <rFont val="Arial"/>
        <family val="2"/>
      </rPr>
      <t xml:space="preserve">
Evidenciar en el programa de trabajo del CPHS si es que se generan actividades y la revisión de los accidentes en temas y acuerdos  tratados  de las actas ordinarias en la plataforma ACHS </t>
    </r>
  </si>
  <si>
    <r>
      <t xml:space="preserve">Verificar en acta la participación del representante de la empresa y trabajador del accidentado y revisar reporte de investigación que considere medidas preventivas, correctivas y sus respectivos cierres. 
La revisión de esta investigación debe quedar registrada en acta de reunión ordinaria.
</t>
    </r>
    <r>
      <rPr>
        <b/>
        <sz val="10"/>
        <color theme="1"/>
        <rFont val="Arial"/>
        <family val="2"/>
      </rPr>
      <t xml:space="preserve">
</t>
    </r>
    <r>
      <rPr>
        <b/>
        <sz val="10"/>
        <color theme="1" tint="0.14999847407452621"/>
        <rFont val="Arial"/>
        <family val="2"/>
      </rPr>
      <t>GESTIÓN EN PLATAFORMA:</t>
    </r>
    <r>
      <rPr>
        <sz val="10"/>
        <color theme="1" tint="0.14999847407452621"/>
        <rFont val="Arial"/>
        <family val="2"/>
      </rPr>
      <t xml:space="preserve">
Evidenciar en asistencia en el acta de reunión indicando el motivo de la particicpación de la empresa contratista.
Contenido en el acta la revisión del accidente.</t>
    </r>
  </si>
  <si>
    <r>
      <t xml:space="preserve">Evidenciar que las medidas definidas para los incumplimientos u observaciones detectadas por el organismo fiscalizador, se encuentren solucionadas o bien en proceso de solución, no deben haber medidas sin tratar o pendientes.   Para esto se requiere verificar en terreno a lo menos 3 medidas. 
</t>
    </r>
    <r>
      <rPr>
        <b/>
        <sz val="10"/>
        <color theme="1"/>
        <rFont val="Arial"/>
        <family val="2"/>
      </rPr>
      <t>GESTIÓN EN PLATAFORMA</t>
    </r>
    <r>
      <rPr>
        <sz val="10"/>
        <color theme="1"/>
        <rFont val="Arial"/>
        <family val="2"/>
      </rPr>
      <t xml:space="preserve">
Se puede evidenciar en el programa de trabajo del CPHS si es que se generan actividades.</t>
    </r>
  </si>
  <si>
    <r>
      <t xml:space="preserve">8.1.- ¿El CPHS ha sido fiscalizado por parte de organismos tales como: SEREMI, SUSESO, Dirección del Trabajo?. ¿Esta fiscalización ha quedado en acta de reunión ordinaria?. 
</t>
    </r>
    <r>
      <rPr>
        <b/>
        <sz val="10"/>
        <color indexed="63"/>
        <rFont val="Arial"/>
        <family val="2"/>
      </rPr>
      <t>NOTA:</t>
    </r>
    <r>
      <rPr>
        <sz val="10"/>
        <color indexed="63"/>
        <rFont val="Arial"/>
        <family val="2"/>
      </rPr>
      <t xml:space="preserve">  Lo indicado en el acta deben ser los incumplimientos detectados por el organismo fiscalizador junto con las medidas correctivas, fechas y nombre de los responsables.</t>
    </r>
  </si>
  <si>
    <r>
      <t xml:space="preserve">Solicitar acta de Fiscalización y evidenciar en el acta de reunión ordinaria del CPHS, los incumplimientos, medidas correctivas, nombre de responsables y fechas registrado en el programa de trabajo.
</t>
    </r>
    <r>
      <rPr>
        <b/>
        <sz val="10"/>
        <color theme="1"/>
        <rFont val="Arial"/>
        <family val="2"/>
      </rPr>
      <t>GESTIÓN EN PLATAFORMA</t>
    </r>
    <r>
      <rPr>
        <sz val="10"/>
        <color theme="1"/>
        <rFont val="Arial"/>
        <family val="2"/>
      </rPr>
      <t xml:space="preserve">
Se puede evidenciar en el programa de trabajo del CPHS para la generación de las actividades y en acta de la plataforma en Temas y acuerdos tratados.</t>
    </r>
  </si>
  <si>
    <r>
      <t xml:space="preserve">Evidenciar lo siguiente:
1.-  Que el programa de inspecciones incluya la inspección del cumplimiento del D.S. N°594 cubriendo toda el área donde ejerce el CPHS.
2.-  Por lo menos el CPHS debe haber realizado una inspección completa de todo el DS 594 a la fecha de la auditoria (solicitar documento).
3.-  Levantar las condiciones inseguras detectadas en reunión ordinaria del CPHS (revisar acta que lo incluya). Debe tener incluido nombre de responsable y fecha de solución.
</t>
    </r>
    <r>
      <rPr>
        <sz val="10"/>
        <color indexed="63"/>
        <rFont val="Arial"/>
        <family val="2"/>
      </rPr>
      <t xml:space="preserve">
</t>
    </r>
    <r>
      <rPr>
        <b/>
        <sz val="10"/>
        <color indexed="63"/>
        <rFont val="Arial"/>
        <family val="2"/>
      </rPr>
      <t xml:space="preserve">NOTA: </t>
    </r>
    <r>
      <rPr>
        <sz val="10"/>
        <color indexed="63"/>
        <rFont val="Arial"/>
        <family val="2"/>
      </rPr>
      <t xml:space="preserve">
Esta inspección es en todo el lugar donde ejerce el CPHS. 
La inspección no debe ser mayor a 1 año de la fecha de la auditoría.
Se recomienda utilizar la lista de ACHS. (Solicitar a Experto asesor ACHS).
</t>
    </r>
    <r>
      <rPr>
        <b/>
        <sz val="10"/>
        <color indexed="63"/>
        <rFont val="Arial"/>
        <family val="2"/>
      </rPr>
      <t>GESTIÓN EN PLATAFORMA</t>
    </r>
    <r>
      <rPr>
        <sz val="10"/>
        <color indexed="63"/>
        <rFont val="Arial"/>
        <family val="2"/>
      </rPr>
      <t xml:space="preserve">
Se puede evidenciar en el programa de trabajo del CPHS la planificación de esta actividad y si de la inspección se generan actividades incluirlas. </t>
    </r>
  </si>
  <si>
    <r>
      <t xml:space="preserve">Evidenciar que las medidas correctivas se encuentran priorizadas de acuerdo a su impacto.  Esta jerarquización debe estar establecida por la empresa, para así, demostrar el porque una es más prioritaria que otra. 
</t>
    </r>
    <r>
      <rPr>
        <b/>
        <sz val="10"/>
        <color theme="1"/>
        <rFont val="Arial"/>
        <family val="2"/>
      </rPr>
      <t>GESTIÓN EN PLATAFORMA</t>
    </r>
    <r>
      <rPr>
        <sz val="10"/>
        <color theme="1"/>
        <rFont val="Arial"/>
        <family val="2"/>
      </rPr>
      <t xml:space="preserve">
Se puede evidenciar en el programa de trabajo del CPHS por medio de la fecha asignada para su ejecución.</t>
    </r>
  </si>
  <si>
    <r>
      <t xml:space="preserve">7.5.- ¿El CPHS a través de observaciones, ha verificado el cumplimiento de los procedimientos de trabajo seguro definidos por la empresa para tareas críticas definidas en la MIPER?.
</t>
    </r>
    <r>
      <rPr>
        <b/>
        <sz val="10"/>
        <color indexed="63"/>
        <rFont val="Arial"/>
        <family val="2"/>
      </rPr>
      <t>NOTA</t>
    </r>
    <r>
      <rPr>
        <sz val="10"/>
        <color indexed="63"/>
        <rFont val="Arial"/>
        <family val="2"/>
      </rPr>
      <t xml:space="preserve">:  Considerar un procedimiento/instructivo de alguna actividad de alto riesgo identificado en la MIPER. </t>
    </r>
  </si>
  <si>
    <r>
      <t xml:space="preserve">Verificar que los procedimientos o instructivos de seguridad se cumplen en terreno.  Debe haber evidencia de que procedimiento fue observado y las desviaciones encontradas.   Esta actividad debe realizarse en el marco de las observaciones planeadas o no planeadas.
Solicitar el registro de la observación realizada conforme a programa.  Si se detectan incumplimientos deben considerar medidas preventivas o correctivas asociadas. 
</t>
    </r>
    <r>
      <rPr>
        <b/>
        <sz val="10"/>
        <color theme="1" tint="0.249977111117893"/>
        <rFont val="Arial"/>
        <family val="2"/>
      </rPr>
      <t>NOTA:</t>
    </r>
    <r>
      <rPr>
        <sz val="10"/>
        <color theme="1" tint="0.249977111117893"/>
        <rFont val="Arial"/>
        <family val="2"/>
      </rPr>
      <t xml:space="preserve">
Esta pregunta No aplica, solo si, el 100% del CPHS se ha encontrado mas de 2 meses con teletrabajo en forma continua. Esta condición si es que se cumple debe quedar registrada en acta de reunión ordinaria.
</t>
    </r>
    <r>
      <rPr>
        <b/>
        <sz val="10"/>
        <color theme="1" tint="0.249977111117893"/>
        <rFont val="Arial"/>
        <family val="2"/>
      </rPr>
      <t>GESTIÓN EN PLATAFORMA</t>
    </r>
    <r>
      <rPr>
        <sz val="10"/>
        <color theme="1" tint="0.249977111117893"/>
        <rFont val="Arial"/>
        <family val="2"/>
      </rPr>
      <t xml:space="preserve">
Se puede evidenciar en el programa de trabajo del CPHS la planificación de las observaciones planeadas.</t>
    </r>
  </si>
  <si>
    <r>
      <t xml:space="preserve">Solicitar una inspección a una empresa contratista de acuerdo al programa la cual debe estar firmada por la empresa contratista para tomar conocimiento de las mejoras que debe implementar.  (Esta inspección no debe tener una antigüedad mayor a 6 meses).
</t>
    </r>
    <r>
      <rPr>
        <b/>
        <sz val="10"/>
        <color theme="1"/>
        <rFont val="Arial"/>
        <family val="2"/>
      </rPr>
      <t>GESTIÓN EN PLATAFORMA</t>
    </r>
    <r>
      <rPr>
        <sz val="10"/>
        <color theme="1"/>
        <rFont val="Arial"/>
        <family val="2"/>
      </rPr>
      <t xml:space="preserve">
Se puede evidenciar en el programa de trabajo del CPHS la planificación de esta actividad, y subiendo como evidencia la inspección firmada por el contratista.</t>
    </r>
  </si>
  <si>
    <r>
      <t>Evidenciar que el programa de inspecciones considere a empresas contratistas.  Indicando nombre de la empresa, responsable de ella, fecha  y responsable del CPHS.  Revisar la criticidad de los contratistas y accidentabilidad de ellas en las instalaciones donde ejerce el CPHS.</t>
    </r>
    <r>
      <rPr>
        <sz val="10"/>
        <color theme="1" tint="0.249977111117893"/>
        <rFont val="Arial"/>
        <family val="2"/>
      </rPr>
      <t xml:space="preserve">
</t>
    </r>
    <r>
      <rPr>
        <b/>
        <sz val="10"/>
        <color theme="1" tint="0.249977111117893"/>
        <rFont val="Arial"/>
        <family val="2"/>
      </rPr>
      <t>GESTIÓN EN PLATAFORMA</t>
    </r>
    <r>
      <rPr>
        <sz val="10"/>
        <color theme="1" tint="0.249977111117893"/>
        <rFont val="Arial"/>
        <family val="2"/>
      </rPr>
      <t xml:space="preserve">
Evidenciar en el programa de trabajo del CPHS la planificación de esta actividad.</t>
    </r>
  </si>
  <si>
    <r>
      <t xml:space="preserve">Solicitar el programa de inspección y revisar al menos una inspección de seguridad realizada de acuerdo al programa.  Esta inspección debe considerar las medidas de mejora a cada condición insegura encontrada.
Para el caso de teletrabajo: las inspecciones las pueden realizar los mismos trabajadores en sus lugares de trabajo que ellos hayan definido y posteriormente ser enviadas al CPHS, para luego unificar mejoras sin indicar los nombres de los trabajadores. 
</t>
    </r>
    <r>
      <rPr>
        <b/>
        <sz val="10"/>
        <color theme="1"/>
        <rFont val="Arial"/>
        <family val="2"/>
      </rPr>
      <t>GESTIÓN EN PLATAFORMA</t>
    </r>
    <r>
      <rPr>
        <sz val="10"/>
        <color theme="1"/>
        <rFont val="Arial"/>
        <family val="2"/>
      </rPr>
      <t xml:space="preserve">
Se puede evidenciar en el programa de trabajo del CPHS la planificación de esta actividad, subiendo evidencia de ella.</t>
    </r>
  </si>
  <si>
    <t xml:space="preserve">7.1.- ¿La comisión de inspecciones ha desarrollado un programa de inspecciones basado en la Matriz de Peligro y en la casuística de accidentes de los últimos 12 meses?. </t>
  </si>
  <si>
    <r>
      <t xml:space="preserve">Evidenciar un programa o cronograma, identificando lugares, máquinas, herramientas, equipos, otros,  ha inspeccionar.  Además debe indicar fechas, nombre de responsable de cada inspección y estatus de cada una de ellas.
La orientación del programa de inspecciones debe ser concordante con los peligros de mayor nivel de riesgos (indicados en la MIPER) y en la casuística de accidentes de los últimos 12 meses.  
Se pueden considerar a los trabajadores que se encuentran en teletrabajo, las cuales pueden ser realizadas por ellos mismos.
</t>
    </r>
    <r>
      <rPr>
        <b/>
        <sz val="10"/>
        <color indexed="63"/>
        <rFont val="Arial"/>
        <family val="2"/>
      </rPr>
      <t xml:space="preserve">NOTA: </t>
    </r>
    <r>
      <rPr>
        <sz val="10"/>
        <color indexed="63"/>
        <rFont val="Arial"/>
        <family val="2"/>
      </rPr>
      <t xml:space="preserve">
Para ello se debe solicitar la MIPER y ver las actividades mas críticas de la matriz, y de acuerdo al registro de accidentes CTP verificar los más repetitivos o de alto potencial.
</t>
    </r>
    <r>
      <rPr>
        <b/>
        <sz val="10"/>
        <color indexed="63"/>
        <rFont val="Arial"/>
        <family val="2"/>
      </rPr>
      <t>GESTIÓN EN PLATAFORMA</t>
    </r>
    <r>
      <rPr>
        <sz val="10"/>
        <color indexed="63"/>
        <rFont val="Arial"/>
        <family val="2"/>
      </rPr>
      <t xml:space="preserve">
Se puede evidenciar en el programa de trabajo del CPHS las actividades indicadas de inspecciones.</t>
    </r>
  </si>
  <si>
    <r>
      <t xml:space="preserve">La metodología para definir la prioridad debe estar definida por la empresa en base a la evaluación de riesgos. 
Revisar el seguimiento de las medidas de control de un accidente CTP elegido en forma aleatoria.
Verificar con evidencias objetivas el cierre de las medidas de control las cuales serán verificadas en terreno.
</t>
    </r>
    <r>
      <rPr>
        <sz val="10"/>
        <color theme="1" tint="0.14999847407452621"/>
        <rFont val="Arial"/>
        <family val="2"/>
      </rPr>
      <t xml:space="preserve">
</t>
    </r>
    <r>
      <rPr>
        <b/>
        <sz val="10"/>
        <color theme="1" tint="0.14999847407452621"/>
        <rFont val="Arial"/>
        <family val="2"/>
      </rPr>
      <t>GESTIÓN EN PLATAFORMA</t>
    </r>
    <r>
      <rPr>
        <sz val="10"/>
        <color theme="1" tint="0.14999847407452621"/>
        <rFont val="Arial"/>
        <family val="2"/>
      </rPr>
      <t xml:space="preserve">
Se puede evidenciar en el programa de trabajo del CPHS si es que se generan actividades de la investigación de accidente.</t>
    </r>
  </si>
  <si>
    <r>
      <t xml:space="preserve">El CPHS debe evidenciar que investiga los accidentes bajo dicha modalidad, ya sea entrevistando por zoom  o teams al accidentado, realizando preguntas que permitan llegar a la causa raíz para posteriormente generar medidas de control para que este tipo de accidentes bajo esa modalidad no ocurran a otros trabajadores en el mismo escenario del teletrabajo.
</t>
    </r>
    <r>
      <rPr>
        <b/>
        <sz val="10"/>
        <color theme="1" tint="0.14999847407452621"/>
        <rFont val="Arial"/>
        <family val="2"/>
      </rPr>
      <t>GESTIÓN EN PLATAFORMA:</t>
    </r>
    <r>
      <rPr>
        <sz val="10"/>
        <color theme="1" tint="0.14999847407452621"/>
        <rFont val="Arial"/>
        <family val="2"/>
      </rPr>
      <t xml:space="preserve">
En el programa de trabajo subir las actividades de mejora que se realizarán.
Evidenciar en acta de reunión ordnaria los accidentes revisados en reunión (considerarlo en temas y acuerdos tratados).</t>
    </r>
  </si>
  <si>
    <r>
      <t xml:space="preserve">Solicitar el acta de reunión extraordinaria y la investigación del accidente grave o fatal, la cual debe considerar a lo menos el análisis causal del accidente, medidas preventivas o correctivas, nombre de responsables, fecha de ejecución, estatus de las medidas, firma de los integrantes del CPHS que participaron de la investigación del accidente.
Para esta investigación se debe utilizar la metodología del árbol causal.
</t>
    </r>
    <r>
      <rPr>
        <b/>
        <sz val="10"/>
        <color theme="1" tint="0.14999847407452621"/>
        <rFont val="Arial"/>
        <family val="2"/>
      </rPr>
      <t>GESTIÓN EN PLATAAFORMA</t>
    </r>
    <r>
      <rPr>
        <sz val="10"/>
        <color theme="1" tint="0.14999847407452621"/>
        <rFont val="Arial"/>
        <family val="2"/>
      </rPr>
      <t xml:space="preserve">
Se puede evidenciar en la asistencia indicda en el acta de reunión extraordinaria evidenciando el análisis del accidente</t>
    </r>
  </si>
  <si>
    <t>RESULTADO DE LA AUDITORIA</t>
  </si>
  <si>
    <t xml:space="preserve">PORCENTAJE OBTENIDO  </t>
  </si>
  <si>
    <t>1.- Anotar en cada celda la fecha de realización de los cursos por cada integrante del CPHS
2.- Los diplomas emitidos por ACHS tienen una vigencia máxima de 3 años a la fecha de la auditoria
3.- Los cursos realizados por otra mutualidad será válido cuando se cumplan los siguientes puntos:
    3.1.-  Se haya realizado dentro del periodo de ejercicio del CPHS vigente al cual pertenece, (no pudiendo ser mayor a 2 años).
    3.2.-  Cuando el trabajador presente como evidencia el diploma de haber asistido y aprobado el curso en cuestión.</t>
  </si>
  <si>
    <t>CPHS CENTRAL O MIXTO</t>
  </si>
  <si>
    <t xml:space="preserve">CP DE FAENA </t>
  </si>
  <si>
    <t>MIEMBROS</t>
  </si>
  <si>
    <t>FECHA DE APROBACIÓN DE CURSOS POR LOS INTEGRANTES DEL CP DE FAENA</t>
  </si>
  <si>
    <t>FECHA DE APROBACIÓN DE CURSOS POR LOS INTEGRANTES DEL CPHS CENTRAL O MIXTO</t>
  </si>
  <si>
    <t>REQUISITOS  NIVEL  INICIAL</t>
  </si>
  <si>
    <t xml:space="preserve">                                                                                                                                                                                                                                                                                                                                                                                                                                                                                                                                                                                                                                                                                                                                                                                                                                                                                                                                                                                         </t>
  </si>
  <si>
    <t>Tabla aplicable a CPHS constituidos bajo los lineamientos del D.S. N°54 / Mixto (asume las funciones de faena).</t>
  </si>
  <si>
    <t>% DE CUMPLIMIENTO 
POR ITEMS</t>
  </si>
  <si>
    <t>Flujo de certificación de CPHS:</t>
  </si>
  <si>
    <t>CURSO  ESPECÍFICO  SEGÚN SU CONSTITUCIÓN</t>
  </si>
  <si>
    <t xml:space="preserve">El proceso de certificación exige en el NIVEL INICIAL el curso para CPHS de acuerdo a su forma de constitución, para ello los integrantes deben realizar el curso que les corresponda segun esta tabla: </t>
  </si>
  <si>
    <t>Para CPHS constituido bajo del DS 54 y Mixto</t>
  </si>
  <si>
    <t>Código</t>
  </si>
  <si>
    <t>Nombre del curso</t>
  </si>
  <si>
    <t>Modalidad</t>
  </si>
  <si>
    <t>Gestión del CPHS acorde al DS 54</t>
  </si>
  <si>
    <t>Presencial</t>
  </si>
  <si>
    <t>Streaming</t>
  </si>
  <si>
    <t>Para CPHS constituido bajo el DS 76 (aquel que tiene solo 6 miembros)</t>
  </si>
  <si>
    <t>Gestión del CPHS de Faena (DS 76)</t>
  </si>
  <si>
    <t xml:space="preserve">Para CPHS constituido bajo el DS 168  </t>
  </si>
  <si>
    <t>Gestión del CPHS para servicios públicos  (DS 168)</t>
  </si>
  <si>
    <t xml:space="preserve">Para CPHS constituido bajo el DS 92 </t>
  </si>
  <si>
    <t>Gestión del CPHS Marítimo  (DS 92)</t>
  </si>
  <si>
    <t>Para CPHS constituido para empresas portuarias (20 hrs)</t>
  </si>
  <si>
    <t>CPHS para empresas portuarias</t>
  </si>
  <si>
    <t>E-Learning</t>
  </si>
  <si>
    <t xml:space="preserve">5.5.- Por lo menos un integrante titular de los trabajadores y otro titular de la empresa tienen  los siguientes cursos aprobados: 
a)  Investigación de accidentes.
b) Curso específico de acuerdo a su constitución
c)  Identificación de Peligros y Evaluación de Riesgos en el Trabajo.
 </t>
  </si>
  <si>
    <r>
      <t xml:space="preserve">Verificar con diplomas la realización y aprobación de los cursos correspondientes al nivel INICIAL. 
En el caso que los diplomas se encuentren en proceso de entrega, presentar el registro de asistencia y resumen con aprobación de los participantes, documento con folio emitido por ACHS.  
</t>
    </r>
    <r>
      <rPr>
        <sz val="10"/>
        <color indexed="63"/>
        <rFont val="Arial"/>
        <family val="2"/>
      </rPr>
      <t xml:space="preserve">Estos Cursos son: 
1.-  Investigación de accidentes
          Código MM:  657160,  Modalidad: Presencial,  Duración: 4 horas, ó
          Código MM:  659105,  Modalidad: E-Learning, Duración: 2 horas.
2.- Curso específico de acuerdo a su constitución. 
  </t>
    </r>
    <r>
      <rPr>
        <b/>
        <sz val="10"/>
        <color indexed="63"/>
        <rFont val="Arial"/>
        <family val="2"/>
      </rPr>
      <t xml:space="preserve">    Ver hoja de cálculo N° 6 Curso Específico</t>
    </r>
    <r>
      <rPr>
        <sz val="10"/>
        <color indexed="63"/>
        <rFont val="Arial"/>
        <family val="2"/>
      </rPr>
      <t xml:space="preserve">
3.-  Identificación de Peligros y Evaluación de Riesgos en el Trabajo. 
          Código MM:  657164,  Modalidad: Presencial,  Duración: 8 horas, ó
          Código MM:  658537,  Modalidad: E-Learning, Duración: 2 horas.
  Los cursos deben haber sido realizados con un máximo de 3 años a la fecha de la auditoría.
</t>
    </r>
    <r>
      <rPr>
        <b/>
        <sz val="10"/>
        <color theme="1" tint="0.14999847407452621"/>
        <rFont val="Arial"/>
        <family val="2"/>
      </rPr>
      <t>GESTIÓN EN PLATAFORMA:</t>
    </r>
    <r>
      <rPr>
        <sz val="10"/>
        <color theme="1" tint="0.14999847407452621"/>
        <rFont val="Arial"/>
        <family val="2"/>
      </rPr>
      <t xml:space="preserve">
Los cursos se planifican en el programa de trabajo y al momento de evidenciarlos se suben los diplomas en un archivo. El estado de esta actividad debe ser finalizado.</t>
    </r>
  </si>
  <si>
    <r>
      <t xml:space="preserve"> CPHS, Según su constitución  
(Titulares y Suplentes)
</t>
    </r>
    <r>
      <rPr>
        <b/>
        <sz val="10"/>
        <color theme="1"/>
        <rFont val="Arial"/>
        <family val="2"/>
      </rPr>
      <t xml:space="preserve"> VER HOJA N°6: Curso específico</t>
    </r>
  </si>
  <si>
    <r>
      <t xml:space="preserve">Las </t>
    </r>
    <r>
      <rPr>
        <b/>
        <sz val="12"/>
        <color theme="1" tint="0.249977111117893"/>
        <rFont val="Arial"/>
        <family val="2"/>
      </rPr>
      <t>exigencias específicas</t>
    </r>
    <r>
      <rPr>
        <sz val="12"/>
        <color theme="1" tint="0.249977111117893"/>
        <rFont val="Arial"/>
        <family val="2"/>
      </rPr>
      <t xml:space="preserve"> las debe asegurar el Experto Asesor ACHS previo a la fecha de la auditoría.  Si uno de esos 3 puntos no se cumple, la auditoría no se puede realizar. </t>
    </r>
  </si>
  <si>
    <t>Para certificar el nivel inicial  1 integrante titular de la empresa y otro de los trabajadores deben tener aprobado el curso correspondiente de acuerdo a su constitución.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</si>
</sst>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6" x14ac:knownFonts="1">
    <font>
      <sz val="11"/>
      <color theme="1"/>
      <name val="Calibri"/>
      <family val="2"/>
      <scheme val="minor"/>
    </font>
    <font>
      <sz val="11"/>
      <color theme="0"/>
      <name val="Calibri"/>
      <family val="2"/>
      <scheme val="minor"/>
    </font>
    <font>
      <sz val="12"/>
      <color rgb="FF535353"/>
      <name val="Arial"/>
      <family val="2"/>
    </font>
    <font>
      <sz val="11"/>
      <color theme="1"/>
      <name val="Arial"/>
      <family val="2"/>
    </font>
    <font>
      <sz val="11"/>
      <color rgb="FF535353"/>
      <name val="Arial"/>
      <family val="2"/>
    </font>
    <font>
      <sz val="10"/>
      <color theme="1" tint="0.249977111117893"/>
      <name val="Arial"/>
      <family val="2"/>
    </font>
    <font>
      <b/>
      <sz val="12"/>
      <color rgb="FF535353"/>
      <name val="Arial"/>
      <family val="2"/>
    </font>
    <font>
      <sz val="26"/>
      <color theme="0"/>
      <name val="Arial Negrita"/>
    </font>
    <font>
      <i/>
      <sz val="11"/>
      <color theme="1" tint="0.34998626667073579"/>
      <name val="Arial"/>
      <family val="2"/>
    </font>
    <font>
      <sz val="12.5"/>
      <color rgb="FF535353"/>
      <name val="Arial"/>
      <family val="2"/>
    </font>
    <font>
      <sz val="11"/>
      <color theme="9"/>
      <name val="Calibri"/>
      <family val="2"/>
      <scheme val="minor"/>
    </font>
    <font>
      <sz val="10"/>
      <color theme="0"/>
      <name val="Calibri"/>
      <family val="2"/>
      <scheme val="minor"/>
    </font>
    <font>
      <sz val="11"/>
      <color rgb="FF535353"/>
      <name val="Calibri"/>
      <family val="2"/>
      <scheme val="minor"/>
    </font>
    <font>
      <b/>
      <sz val="13"/>
      <color rgb="FF535353"/>
      <name val="Arial"/>
      <family val="2"/>
    </font>
    <font>
      <b/>
      <i/>
      <sz val="12"/>
      <color rgb="FF535353"/>
      <name val="Calibri"/>
      <family val="2"/>
      <scheme val="minor"/>
    </font>
    <font>
      <i/>
      <sz val="11"/>
      <color rgb="FF535353"/>
      <name val="Calibri"/>
      <family val="2"/>
      <scheme val="minor"/>
    </font>
    <font>
      <sz val="12"/>
      <color theme="1"/>
      <name val="Calibri"/>
      <family val="2"/>
      <scheme val="minor"/>
    </font>
    <font>
      <b/>
      <sz val="10"/>
      <color theme="9" tint="-0.499984740745262"/>
      <name val="Arial"/>
      <family val="2"/>
    </font>
    <font>
      <sz val="9"/>
      <color indexed="81"/>
      <name val="Tahoma"/>
      <family val="2"/>
    </font>
    <font>
      <b/>
      <sz val="9"/>
      <color indexed="81"/>
      <name val="Tahoma"/>
      <family val="2"/>
    </font>
    <font>
      <b/>
      <sz val="11"/>
      <color theme="1" tint="0.249977111117893"/>
      <name val="Arial"/>
      <family val="2"/>
    </font>
    <font>
      <b/>
      <sz val="14"/>
      <color indexed="63"/>
      <name val="Arial"/>
      <family val="2"/>
    </font>
    <font>
      <sz val="11"/>
      <color theme="1" tint="0.249977111117893"/>
      <name val="Arial"/>
      <family val="2"/>
    </font>
    <font>
      <b/>
      <sz val="10"/>
      <color theme="1" tint="0.249977111117893"/>
      <name val="Arial"/>
      <family val="2"/>
    </font>
    <font>
      <sz val="10"/>
      <color indexed="63"/>
      <name val="Arial"/>
      <family val="2"/>
    </font>
    <font>
      <b/>
      <sz val="12"/>
      <color theme="1"/>
      <name val="Calibri"/>
      <family val="2"/>
      <scheme val="minor"/>
    </font>
    <font>
      <b/>
      <sz val="12"/>
      <color theme="1" tint="0.249977111117893"/>
      <name val="Arial"/>
      <family val="2"/>
    </font>
    <font>
      <sz val="10"/>
      <color theme="1"/>
      <name val="Arial"/>
      <family val="2"/>
    </font>
    <font>
      <b/>
      <sz val="11"/>
      <color theme="1"/>
      <name val="Arial"/>
      <family val="2"/>
    </font>
    <font>
      <b/>
      <sz val="10"/>
      <color indexed="63"/>
      <name val="Arial"/>
      <family val="2"/>
    </font>
    <font>
      <b/>
      <sz val="10"/>
      <color theme="0"/>
      <name val="Arial"/>
      <family val="2"/>
    </font>
    <font>
      <sz val="10"/>
      <color theme="0"/>
      <name val="Arial"/>
      <family val="2"/>
    </font>
    <font>
      <sz val="10"/>
      <color theme="1"/>
      <name val="Calibri"/>
      <family val="2"/>
      <scheme val="minor"/>
    </font>
    <font>
      <b/>
      <u/>
      <sz val="10"/>
      <color indexed="63"/>
      <name val="Arial"/>
      <family val="2"/>
    </font>
    <font>
      <sz val="8"/>
      <color indexed="8"/>
      <name val="Arial"/>
      <family val="2"/>
    </font>
    <font>
      <b/>
      <sz val="16"/>
      <color theme="1"/>
      <name val="Arial"/>
      <family val="2"/>
    </font>
    <font>
      <b/>
      <sz val="12"/>
      <color theme="1"/>
      <name val="Arial"/>
      <family val="2"/>
    </font>
    <font>
      <b/>
      <sz val="14"/>
      <color theme="1"/>
      <name val="Arial"/>
      <family val="2"/>
    </font>
    <font>
      <sz val="14"/>
      <color theme="1"/>
      <name val="Arial"/>
      <family val="2"/>
    </font>
    <font>
      <b/>
      <sz val="22"/>
      <color theme="1"/>
      <name val="Arial"/>
      <family val="2"/>
    </font>
    <font>
      <b/>
      <sz val="11"/>
      <color theme="1" tint="0.14999847407452621"/>
      <name val="Arial"/>
      <family val="2"/>
    </font>
    <font>
      <sz val="11"/>
      <color theme="1" tint="0.14999847407452621"/>
      <name val="Arial"/>
      <family val="2"/>
    </font>
    <font>
      <b/>
      <sz val="12"/>
      <color theme="1" tint="0.14999847407452621"/>
      <name val="Arial"/>
      <family val="2"/>
    </font>
    <font>
      <b/>
      <sz val="9"/>
      <color theme="1"/>
      <name val="Arial"/>
      <family val="2"/>
    </font>
    <font>
      <sz val="9"/>
      <color theme="1"/>
      <name val="Arial"/>
      <family val="2"/>
    </font>
    <font>
      <sz val="14"/>
      <color theme="0"/>
      <name val="Arial Negrita"/>
    </font>
    <font>
      <sz val="22"/>
      <color theme="1" tint="0.34998626667073579"/>
      <name val="Arial Negrita"/>
    </font>
    <font>
      <sz val="11"/>
      <color theme="0" tint="-0.499984740745262"/>
      <name val="Arial"/>
      <family val="2"/>
    </font>
    <font>
      <sz val="11"/>
      <color theme="0" tint="-0.499984740745262"/>
      <name val="Calibri"/>
      <family val="2"/>
      <scheme val="minor"/>
    </font>
    <font>
      <b/>
      <sz val="20"/>
      <color rgb="FFFFC000"/>
      <name val="Calibri"/>
      <family val="2"/>
      <scheme val="minor"/>
    </font>
    <font>
      <sz val="16"/>
      <color theme="0"/>
      <name val="Arial"/>
      <family val="2"/>
    </font>
    <font>
      <u/>
      <sz val="10"/>
      <color indexed="63"/>
      <name val="Arial"/>
      <family val="2"/>
    </font>
    <font>
      <b/>
      <sz val="10"/>
      <color theme="1"/>
      <name val="Arial"/>
      <family val="2"/>
    </font>
    <font>
      <b/>
      <sz val="10"/>
      <color theme="1" tint="0.14999847407452621"/>
      <name val="Arial"/>
      <family val="2"/>
    </font>
    <font>
      <sz val="10"/>
      <color theme="1" tint="0.14999847407452621"/>
      <name val="Arial"/>
      <family val="2"/>
    </font>
    <font>
      <sz val="11"/>
      <color theme="1" tint="0.14999847407452621"/>
      <name val="Calibri"/>
      <family val="2"/>
      <scheme val="minor"/>
    </font>
    <font>
      <b/>
      <sz val="14"/>
      <color theme="1"/>
      <name val="Calibri"/>
      <family val="2"/>
      <scheme val="minor"/>
    </font>
    <font>
      <sz val="16"/>
      <color theme="1"/>
      <name val="Arial"/>
      <family val="2"/>
    </font>
    <font>
      <sz val="14"/>
      <color theme="1"/>
      <name val="Calibri"/>
      <family val="2"/>
      <scheme val="minor"/>
    </font>
    <font>
      <b/>
      <sz val="28"/>
      <color theme="1"/>
      <name val="Calibri"/>
      <family val="2"/>
      <scheme val="minor"/>
    </font>
    <font>
      <b/>
      <sz val="12"/>
      <color theme="0"/>
      <name val="Calibri"/>
      <family val="2"/>
      <scheme val="minor"/>
    </font>
    <font>
      <sz val="12"/>
      <color theme="1" tint="0.249977111117893"/>
      <name val="Arial"/>
      <family val="2"/>
    </font>
    <font>
      <b/>
      <sz val="14"/>
      <color rgb="FFFFC000"/>
      <name val="Arial"/>
      <family val="2"/>
    </font>
    <font>
      <sz val="12"/>
      <color theme="1"/>
      <name val="Arial"/>
      <family val="2"/>
    </font>
    <font>
      <b/>
      <sz val="11"/>
      <color theme="1"/>
      <name val="Calibri"/>
      <family val="2"/>
      <scheme val="minor"/>
    </font>
    <font>
      <b/>
      <sz val="18"/>
      <color theme="1"/>
      <name val="Calibri"/>
      <family val="2"/>
      <scheme val="minor"/>
    </font>
  </fonts>
  <fills count="10">
    <fill>
      <patternFill patternType="none"/>
    </fill>
    <fill>
      <patternFill patternType="gray125"/>
    </fill>
    <fill>
      <patternFill patternType="solid">
        <fgColor rgb="FF00857D"/>
        <bgColor indexed="64"/>
      </patternFill>
    </fill>
    <fill>
      <patternFill patternType="solid">
        <fgColor rgb="FF4AAA9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rgb="FF92D050"/>
        <bgColor indexed="64"/>
      </patternFill>
    </fill>
  </fills>
  <borders count="97">
    <border>
      <left/>
      <right/>
      <top/>
      <bottom/>
      <diagonal/>
    </border>
    <border>
      <left/>
      <right/>
      <top style="thick">
        <color rgb="FF00857D"/>
      </top>
      <bottom/>
      <diagonal/>
    </border>
    <border>
      <left/>
      <right/>
      <top style="thick">
        <color rgb="FF4AAA9C"/>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top style="hair">
        <color indexed="64"/>
      </top>
      <bottom style="hair">
        <color indexed="64"/>
      </bottom>
      <diagonal/>
    </border>
    <border>
      <left/>
      <right/>
      <top style="medium">
        <color indexed="64"/>
      </top>
      <bottom/>
      <diagonal/>
    </border>
    <border>
      <left style="thin">
        <color indexed="64"/>
      </left>
      <right/>
      <top/>
      <bottom/>
      <diagonal/>
    </border>
    <border>
      <left style="dashed">
        <color auto="1"/>
      </left>
      <right/>
      <top style="thin">
        <color auto="1"/>
      </top>
      <bottom style="dashed">
        <color auto="1"/>
      </bottom>
      <diagonal/>
    </border>
    <border>
      <left/>
      <right/>
      <top style="thin">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style="dashed">
        <color indexed="64"/>
      </right>
      <top style="dashed">
        <color indexed="64"/>
      </top>
      <bottom style="dashed">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dashed">
        <color auto="1"/>
      </left>
      <right/>
      <top style="medium">
        <color indexed="64"/>
      </top>
      <bottom style="dashed">
        <color indexed="64"/>
      </bottom>
      <diagonal/>
    </border>
    <border>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auto="1"/>
      </left>
      <right/>
      <top style="dashed">
        <color indexed="64"/>
      </top>
      <bottom style="medium">
        <color indexed="64"/>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auto="1"/>
      </left>
      <right/>
      <top style="dashed">
        <color auto="1"/>
      </top>
      <bottom/>
      <diagonal/>
    </border>
    <border>
      <left/>
      <right/>
      <top style="dashed">
        <color auto="1"/>
      </top>
      <bottom/>
      <diagonal/>
    </border>
    <border>
      <left/>
      <right style="dashed">
        <color indexed="64"/>
      </right>
      <top style="dashed">
        <color indexed="64"/>
      </top>
      <bottom/>
      <diagonal/>
    </border>
    <border>
      <left style="dashed">
        <color indexed="64"/>
      </left>
      <right style="medium">
        <color indexed="64"/>
      </right>
      <top style="dashed">
        <color indexed="64"/>
      </top>
      <bottom/>
      <diagonal/>
    </border>
    <border>
      <left style="medium">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thick">
        <color indexed="64"/>
      </left>
      <right style="dashed">
        <color indexed="64"/>
      </right>
      <top style="thick">
        <color indexed="64"/>
      </top>
      <bottom style="dashed">
        <color indexed="64"/>
      </bottom>
      <diagonal/>
    </border>
    <border>
      <left style="dashed">
        <color indexed="64"/>
      </left>
      <right style="thick">
        <color indexed="64"/>
      </right>
      <top style="thick">
        <color indexed="64"/>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style="thick">
        <color auto="1"/>
      </left>
      <right/>
      <top style="thick">
        <color auto="1"/>
      </top>
      <bottom style="dashed">
        <color auto="1"/>
      </bottom>
      <diagonal/>
    </border>
    <border>
      <left/>
      <right/>
      <top style="thick">
        <color auto="1"/>
      </top>
      <bottom style="dashed">
        <color auto="1"/>
      </bottom>
      <diagonal/>
    </border>
    <border>
      <left/>
      <right style="thick">
        <color auto="1"/>
      </right>
      <top style="thick">
        <color auto="1"/>
      </top>
      <bottom style="dashed">
        <color auto="1"/>
      </bottom>
      <diagonal/>
    </border>
    <border>
      <left style="dashed">
        <color indexed="64"/>
      </left>
      <right style="dashed">
        <color indexed="64"/>
      </right>
      <top style="dashed">
        <color auto="1"/>
      </top>
      <bottom style="thick">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style="medium">
        <color indexed="64"/>
      </bottom>
      <diagonal/>
    </border>
    <border>
      <left/>
      <right style="thin">
        <color indexed="64"/>
      </right>
      <top/>
      <bottom style="medium">
        <color auto="1"/>
      </bottom>
      <diagonal/>
    </border>
    <border>
      <left style="thin">
        <color auto="1"/>
      </left>
      <right/>
      <top/>
      <bottom style="medium">
        <color auto="1"/>
      </bottom>
      <diagonal/>
    </border>
  </borders>
  <cellStyleXfs count="1">
    <xf numFmtId="0" fontId="0" fillId="0" borderId="0"/>
  </cellStyleXfs>
  <cellXfs count="301">
    <xf numFmtId="0" fontId="0" fillId="0" borderId="0" xfId="0"/>
    <xf numFmtId="0" fontId="0" fillId="0" borderId="1" xfId="0" applyBorder="1"/>
    <xf numFmtId="0" fontId="3" fillId="0" borderId="0" xfId="0" applyFont="1"/>
    <xf numFmtId="0" fontId="0" fillId="2" borderId="0" xfId="0" applyFill="1"/>
    <xf numFmtId="0" fontId="7" fillId="2" borderId="0" xfId="0" applyFont="1" applyFill="1"/>
    <xf numFmtId="0" fontId="8" fillId="0" borderId="1" xfId="0" applyFont="1" applyBorder="1" applyAlignment="1">
      <alignment horizontal="right" vertical="center"/>
    </xf>
    <xf numFmtId="0" fontId="9" fillId="0" borderId="0" xfId="0" applyFont="1" applyAlignment="1">
      <alignment horizontal="justify" vertical="top"/>
    </xf>
    <xf numFmtId="0" fontId="9" fillId="0" borderId="0" xfId="0" applyFont="1" applyAlignment="1">
      <alignment vertical="top" wrapText="1"/>
    </xf>
    <xf numFmtId="0" fontId="10" fillId="0" borderId="0" xfId="0" applyFont="1"/>
    <xf numFmtId="0" fontId="11" fillId="0" borderId="2" xfId="0" applyFont="1" applyBorder="1" applyAlignment="1">
      <alignment horizontal="left"/>
    </xf>
    <xf numFmtId="0" fontId="1" fillId="0" borderId="2" xfId="0" applyFont="1" applyBorder="1"/>
    <xf numFmtId="0" fontId="0" fillId="0" borderId="2" xfId="0" applyBorder="1"/>
    <xf numFmtId="0" fontId="12" fillId="0" borderId="0" xfId="0" applyFont="1" applyAlignment="1">
      <alignment horizontal="left" vertical="center" indent="1"/>
    </xf>
    <xf numFmtId="0" fontId="14" fillId="3" borderId="0" xfId="0" applyFont="1" applyFill="1" applyAlignment="1">
      <alignment horizontal="left" vertical="center" wrapText="1" indent="1"/>
    </xf>
    <xf numFmtId="0" fontId="15" fillId="3" borderId="0" xfId="0" applyFont="1" applyFill="1" applyAlignment="1">
      <alignment horizontal="left" vertical="center" wrapText="1" indent="1"/>
    </xf>
    <xf numFmtId="0" fontId="12" fillId="0" borderId="0" xfId="0" applyFont="1"/>
    <xf numFmtId="0" fontId="12" fillId="0" borderId="0" xfId="0" applyFont="1" applyAlignment="1">
      <alignment horizontal="justify" vertical="top" wrapText="1"/>
    </xf>
    <xf numFmtId="0" fontId="4" fillId="0" borderId="0" xfId="0" applyFont="1" applyAlignment="1">
      <alignment horizontal="left" vertical="center" indent="1"/>
    </xf>
    <xf numFmtId="0" fontId="16" fillId="0" borderId="0" xfId="0" applyFont="1"/>
    <xf numFmtId="0" fontId="17" fillId="0" borderId="0" xfId="0" applyFont="1" applyAlignment="1">
      <alignment horizontal="left" vertical="center" indent="1"/>
    </xf>
    <xf numFmtId="0" fontId="0" fillId="0" borderId="0" xfId="0" applyAlignment="1">
      <alignment horizontal="center"/>
    </xf>
    <xf numFmtId="0" fontId="3" fillId="0" borderId="0" xfId="0" applyFont="1" applyAlignment="1">
      <alignment horizontal="left" vertical="center" indent="1"/>
    </xf>
    <xf numFmtId="0" fontId="0" fillId="0" borderId="0" xfId="0" applyNumberFormat="1"/>
    <xf numFmtId="0" fontId="2" fillId="5" borderId="0" xfId="0" applyFont="1" applyFill="1" applyAlignment="1">
      <alignment horizontal="left" vertical="top" indent="1"/>
    </xf>
    <xf numFmtId="0" fontId="6" fillId="5" borderId="0" xfId="0" applyFont="1" applyFill="1" applyAlignment="1">
      <alignment vertical="center"/>
    </xf>
    <xf numFmtId="0" fontId="11" fillId="0" borderId="0" xfId="0" applyFont="1" applyBorder="1" applyAlignment="1">
      <alignment horizontal="left"/>
    </xf>
    <xf numFmtId="0" fontId="1" fillId="0" borderId="0" xfId="0" applyFont="1" applyBorder="1"/>
    <xf numFmtId="0" fontId="0" fillId="0" borderId="0" xfId="0" applyBorder="1"/>
    <xf numFmtId="0" fontId="0" fillId="0" borderId="0" xfId="0" applyFill="1"/>
    <xf numFmtId="0" fontId="3" fillId="0" borderId="0" xfId="0" applyFont="1" applyFill="1" applyBorder="1" applyAlignment="1" applyProtection="1">
      <alignment vertical="center" wrapText="1"/>
      <protection locked="0"/>
    </xf>
    <xf numFmtId="0" fontId="0" fillId="0" borderId="0" xfId="0" applyFill="1" applyBorder="1"/>
    <xf numFmtId="0" fontId="17" fillId="0" borderId="0" xfId="0" applyFont="1" applyFill="1" applyBorder="1" applyAlignment="1">
      <alignment horizontal="left" vertical="center" indent="1"/>
    </xf>
    <xf numFmtId="0" fontId="12" fillId="0" borderId="0" xfId="0" applyFont="1" applyFill="1" applyBorder="1" applyAlignment="1">
      <alignment horizontal="justify" vertical="top" wrapText="1"/>
    </xf>
    <xf numFmtId="0" fontId="12" fillId="0" borderId="0" xfId="0" applyFont="1" applyFill="1" applyBorder="1"/>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0" xfId="0" applyFont="1" applyFill="1" applyBorder="1" applyAlignment="1">
      <alignment vertical="center" wrapText="1"/>
    </xf>
    <xf numFmtId="0" fontId="25" fillId="7" borderId="43" xfId="0" applyFont="1" applyFill="1" applyBorder="1" applyAlignment="1">
      <alignment vertical="center"/>
    </xf>
    <xf numFmtId="0" fontId="0" fillId="7" borderId="44" xfId="0" applyFill="1" applyBorder="1"/>
    <xf numFmtId="0" fontId="0" fillId="7" borderId="45" xfId="0" applyFill="1" applyBorder="1"/>
    <xf numFmtId="0" fontId="5" fillId="0" borderId="0" xfId="0" applyFont="1" applyBorder="1" applyAlignment="1">
      <alignment horizontal="center" vertical="center" wrapText="1"/>
    </xf>
    <xf numFmtId="0" fontId="22" fillId="0" borderId="0" xfId="0" applyFont="1" applyBorder="1" applyAlignment="1">
      <alignment horizontal="center" vertical="center"/>
    </xf>
    <xf numFmtId="0" fontId="22" fillId="0" borderId="0" xfId="0" applyFont="1" applyBorder="1" applyAlignment="1">
      <alignment vertical="center" wrapText="1"/>
    </xf>
    <xf numFmtId="0" fontId="28" fillId="6" borderId="48"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8" xfId="0" applyFont="1" applyBorder="1" applyAlignment="1">
      <alignment horizontal="center" vertical="center"/>
    </xf>
    <xf numFmtId="0" fontId="38" fillId="0" borderId="48" xfId="0" applyFont="1" applyBorder="1" applyAlignment="1">
      <alignment horizontal="center" vertical="center" wrapText="1"/>
    </xf>
    <xf numFmtId="0" fontId="40" fillId="0" borderId="9" xfId="0" applyFont="1" applyFill="1" applyBorder="1" applyAlignment="1">
      <alignment vertical="center"/>
    </xf>
    <xf numFmtId="0" fontId="41" fillId="0" borderId="0" xfId="0" applyFont="1" applyFill="1" applyBorder="1" applyAlignment="1" applyProtection="1">
      <alignment vertical="center" wrapText="1"/>
      <protection locked="0"/>
    </xf>
    <xf numFmtId="0" fontId="41" fillId="0" borderId="0" xfId="0" applyFont="1" applyFill="1" applyBorder="1" applyAlignment="1">
      <alignment vertical="center"/>
    </xf>
    <xf numFmtId="0" fontId="40" fillId="0" borderId="7" xfId="0" applyFont="1" applyBorder="1" applyAlignment="1" applyProtection="1">
      <alignment horizontal="center" vertical="center" wrapText="1"/>
      <protection locked="0"/>
    </xf>
    <xf numFmtId="0" fontId="41" fillId="0" borderId="0" xfId="0" applyFont="1" applyFill="1" applyBorder="1" applyAlignment="1">
      <alignment vertical="center" wrapText="1"/>
    </xf>
    <xf numFmtId="0" fontId="3" fillId="0" borderId="0" xfId="0" applyFont="1" applyAlignment="1">
      <alignment vertical="center"/>
    </xf>
    <xf numFmtId="0" fontId="3" fillId="0" borderId="0" xfId="0" applyFont="1" applyBorder="1" applyAlignment="1" applyProtection="1">
      <alignment vertical="center" wrapText="1"/>
      <protection locked="0"/>
    </xf>
    <xf numFmtId="0" fontId="7" fillId="5" borderId="0" xfId="0" applyFont="1" applyFill="1" applyAlignment="1">
      <alignment vertical="center"/>
    </xf>
    <xf numFmtId="0" fontId="48" fillId="0" borderId="0" xfId="0" applyFont="1"/>
    <xf numFmtId="0" fontId="48" fillId="0" borderId="0" xfId="0" applyFont="1" applyAlignment="1">
      <alignment horizontal="left" indent="1"/>
    </xf>
    <xf numFmtId="0" fontId="47" fillId="0" borderId="0" xfId="0" applyFont="1" applyAlignment="1">
      <alignment horizontal="left" vertical="center" indent="1"/>
    </xf>
    <xf numFmtId="0" fontId="47" fillId="0" borderId="0" xfId="0" applyFont="1" applyAlignment="1">
      <alignment horizontal="left" indent="1"/>
    </xf>
    <xf numFmtId="0" fontId="0" fillId="5" borderId="0" xfId="0" applyFill="1"/>
    <xf numFmtId="0" fontId="26" fillId="6" borderId="48" xfId="0" applyFont="1" applyFill="1" applyBorder="1" applyAlignment="1">
      <alignment horizontal="center" vertical="center" wrapText="1"/>
    </xf>
    <xf numFmtId="0" fontId="26" fillId="6" borderId="51" xfId="0" applyFont="1" applyFill="1" applyBorder="1" applyAlignment="1">
      <alignment horizontal="center" vertical="center" wrapText="1"/>
    </xf>
    <xf numFmtId="0" fontId="1" fillId="0" borderId="0" xfId="0" applyFont="1"/>
    <xf numFmtId="0" fontId="55" fillId="0" borderId="0" xfId="0" applyFont="1"/>
    <xf numFmtId="0" fontId="57" fillId="0" borderId="60" xfId="0" applyFont="1" applyBorder="1" applyAlignment="1">
      <alignment horizontal="center" vertical="center" wrapText="1"/>
    </xf>
    <xf numFmtId="0" fontId="42" fillId="0" borderId="0" xfId="0" applyFont="1" applyFill="1" applyBorder="1" applyAlignment="1">
      <alignment vertical="center" wrapText="1"/>
    </xf>
    <xf numFmtId="0" fontId="42" fillId="0" borderId="9" xfId="0" applyFont="1" applyFill="1" applyBorder="1" applyAlignment="1">
      <alignment vertical="center" wrapText="1"/>
    </xf>
    <xf numFmtId="0" fontId="49" fillId="0" borderId="69" xfId="0" applyFont="1" applyBorder="1"/>
    <xf numFmtId="0" fontId="0" fillId="0" borderId="88" xfId="0" applyBorder="1"/>
    <xf numFmtId="0" fontId="0" fillId="0" borderId="71" xfId="0" applyBorder="1"/>
    <xf numFmtId="0" fontId="3" fillId="4" borderId="93" xfId="0" applyFont="1" applyFill="1" applyBorder="1" applyAlignment="1">
      <alignment vertical="center" wrapText="1"/>
    </xf>
    <xf numFmtId="0" fontId="58" fillId="0" borderId="0" xfId="0" applyFont="1" applyAlignment="1">
      <alignment vertical="center"/>
    </xf>
    <xf numFmtId="0" fontId="58" fillId="6" borderId="90" xfId="0" applyFont="1" applyFill="1" applyBorder="1" applyAlignment="1">
      <alignment vertical="center"/>
    </xf>
    <xf numFmtId="0" fontId="58" fillId="6" borderId="54" xfId="0" applyFont="1" applyFill="1" applyBorder="1" applyAlignment="1">
      <alignment vertical="center"/>
    </xf>
    <xf numFmtId="0" fontId="60" fillId="0" borderId="0" xfId="0" applyFont="1" applyFill="1" applyAlignment="1">
      <alignment wrapText="1"/>
    </xf>
    <xf numFmtId="0" fontId="60" fillId="2" borderId="48" xfId="0" applyFont="1" applyFill="1" applyBorder="1" applyAlignment="1">
      <alignment horizontal="center" vertical="center" wrapText="1"/>
    </xf>
    <xf numFmtId="0" fontId="35" fillId="6" borderId="48" xfId="0" applyFont="1" applyFill="1" applyBorder="1" applyAlignment="1">
      <alignment horizontal="center" vertical="center"/>
    </xf>
    <xf numFmtId="0" fontId="35" fillId="6" borderId="48" xfId="0" applyFont="1" applyFill="1" applyBorder="1" applyAlignment="1">
      <alignment horizontal="center" vertical="center" wrapText="1"/>
    </xf>
    <xf numFmtId="0" fontId="61" fillId="0" borderId="0" xfId="0" applyFont="1" applyBorder="1" applyAlignment="1">
      <alignment horizontal="left" vertical="center" indent="1"/>
    </xf>
    <xf numFmtId="0" fontId="61" fillId="0" borderId="0" xfId="0" applyFont="1" applyBorder="1" applyAlignment="1">
      <alignment vertical="center"/>
    </xf>
    <xf numFmtId="0" fontId="0" fillId="0" borderId="0" xfId="0" applyProtection="1"/>
    <xf numFmtId="0" fontId="41" fillId="0" borderId="48" xfId="0" applyFont="1" applyBorder="1" applyAlignment="1" applyProtection="1">
      <alignment horizontal="left" vertical="center" wrapText="1" indent="1"/>
      <protection locked="0"/>
    </xf>
    <xf numFmtId="0" fontId="0" fillId="0" borderId="0" xfId="0" applyAlignment="1" applyProtection="1">
      <alignment horizontal="left" wrapText="1" indent="1"/>
    </xf>
    <xf numFmtId="0" fontId="7" fillId="0" borderId="0" xfId="0" applyFont="1" applyFill="1" applyAlignment="1">
      <alignment vertical="center"/>
    </xf>
    <xf numFmtId="0" fontId="46" fillId="0" borderId="0" xfId="0" applyFont="1" applyFill="1" applyAlignment="1">
      <alignment vertical="top"/>
    </xf>
    <xf numFmtId="0" fontId="0" fillId="0" borderId="48" xfId="0" applyBorder="1" applyAlignment="1" applyProtection="1">
      <alignment horizontal="left" vertical="center" wrapText="1" indent="1"/>
      <protection locked="0"/>
    </xf>
    <xf numFmtId="0" fontId="0" fillId="0" borderId="0" xfId="0" applyAlignment="1" applyProtection="1">
      <alignment horizontal="left" vertical="center" wrapText="1" indent="1"/>
      <protection locked="0"/>
    </xf>
    <xf numFmtId="0" fontId="0" fillId="0" borderId="0" xfId="0" applyAlignment="1" applyProtection="1">
      <alignment horizontal="left" vertical="center" wrapText="1" indent="1"/>
    </xf>
    <xf numFmtId="0" fontId="64" fillId="9" borderId="0" xfId="0" applyFont="1" applyFill="1" applyAlignment="1">
      <alignment horizontal="left"/>
    </xf>
    <xf numFmtId="0" fontId="0" fillId="9" borderId="0" xfId="0" applyFill="1"/>
    <xf numFmtId="0" fontId="0" fillId="9" borderId="0" xfId="0" applyFill="1" applyAlignment="1">
      <alignment horizontal="center"/>
    </xf>
    <xf numFmtId="0" fontId="0" fillId="5" borderId="48" xfId="0" applyFill="1" applyBorder="1" applyAlignment="1">
      <alignment horizontal="center"/>
    </xf>
    <xf numFmtId="0" fontId="0" fillId="0" borderId="48" xfId="0" applyBorder="1" applyAlignment="1">
      <alignment horizontal="center"/>
    </xf>
    <xf numFmtId="0" fontId="0" fillId="0" borderId="48" xfId="0" applyBorder="1"/>
    <xf numFmtId="0" fontId="6" fillId="5" borderId="0" xfId="0" applyFont="1" applyFill="1" applyAlignment="1">
      <alignment horizontal="left" vertical="center" wrapText="1" indent="1"/>
    </xf>
    <xf numFmtId="0" fontId="46" fillId="5" borderId="0" xfId="0" applyFont="1" applyFill="1" applyAlignment="1">
      <alignment horizontal="left" vertical="top" wrapText="1" indent="1"/>
    </xf>
    <xf numFmtId="0" fontId="46" fillId="5" borderId="0" xfId="0" applyFont="1" applyFill="1" applyAlignment="1">
      <alignment horizontal="left" vertical="top" indent="1"/>
    </xf>
    <xf numFmtId="0" fontId="2" fillId="0" borderId="0" xfId="0" applyFont="1" applyAlignment="1">
      <alignment horizontal="left" vertical="top" wrapText="1" indent="1"/>
    </xf>
    <xf numFmtId="0" fontId="2" fillId="0" borderId="0" xfId="0" applyFont="1" applyAlignment="1">
      <alignment horizontal="left" vertical="top" indent="1"/>
    </xf>
    <xf numFmtId="0" fontId="2" fillId="0" borderId="0" xfId="0" applyFont="1" applyAlignment="1">
      <alignment horizontal="justify" vertical="center" wrapText="1"/>
    </xf>
    <xf numFmtId="0" fontId="9" fillId="0" borderId="0" xfId="0" applyFont="1" applyAlignment="1">
      <alignment horizontal="justify" vertical="center" wrapText="1"/>
    </xf>
    <xf numFmtId="0" fontId="2" fillId="4" borderId="0" xfId="0" applyFont="1" applyFill="1" applyAlignment="1">
      <alignment horizontal="justify" vertical="center" wrapText="1"/>
    </xf>
    <xf numFmtId="0" fontId="23" fillId="0" borderId="14" xfId="0" applyFont="1" applyBorder="1" applyAlignment="1">
      <alignment horizontal="left" vertical="center"/>
    </xf>
    <xf numFmtId="0" fontId="23" fillId="0" borderId="15" xfId="0" applyFont="1" applyBorder="1" applyAlignment="1">
      <alignment horizontal="left" vertical="center"/>
    </xf>
    <xf numFmtId="0" fontId="22" fillId="0" borderId="15" xfId="0" applyFont="1" applyBorder="1" applyAlignment="1" applyProtection="1">
      <alignment horizontal="left" vertical="center" indent="1"/>
      <protection locked="0"/>
    </xf>
    <xf numFmtId="0" fontId="22" fillId="0" borderId="16" xfId="0" applyFont="1" applyBorder="1" applyAlignment="1" applyProtection="1">
      <alignment horizontal="left" vertical="center" indent="1"/>
      <protection locked="0"/>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2" fillId="0" borderId="18" xfId="0" applyFont="1" applyBorder="1" applyAlignment="1" applyProtection="1">
      <alignment horizontal="left" vertical="center" indent="1"/>
      <protection locked="0"/>
    </xf>
    <xf numFmtId="0" fontId="22" fillId="0" borderId="19" xfId="0" applyFont="1" applyBorder="1" applyAlignment="1" applyProtection="1">
      <alignment horizontal="left" vertical="center" indent="1"/>
      <protection locked="0"/>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22" fillId="0" borderId="21" xfId="0" applyFont="1" applyBorder="1" applyAlignment="1" applyProtection="1">
      <alignment horizontal="left" vertical="center" indent="1"/>
      <protection locked="0"/>
    </xf>
    <xf numFmtId="0" fontId="22" fillId="0" borderId="22" xfId="0" applyFont="1" applyBorder="1" applyAlignment="1" applyProtection="1">
      <alignment horizontal="left" vertical="center" indent="1"/>
      <protection locked="0"/>
    </xf>
    <xf numFmtId="0" fontId="26" fillId="6" borderId="43" xfId="0" applyFont="1" applyFill="1" applyBorder="1" applyAlignment="1">
      <alignment horizontal="left" vertical="center"/>
    </xf>
    <xf numFmtId="0" fontId="26" fillId="6" borderId="44" xfId="0" applyFont="1" applyFill="1" applyBorder="1" applyAlignment="1">
      <alignment horizontal="left" vertical="center"/>
    </xf>
    <xf numFmtId="0" fontId="26" fillId="6" borderId="45" xfId="0" applyFont="1" applyFill="1" applyBorder="1" applyAlignment="1">
      <alignment horizontal="left" vertical="center"/>
    </xf>
    <xf numFmtId="0" fontId="5" fillId="0" borderId="39" xfId="0" applyFont="1" applyBorder="1" applyAlignment="1">
      <alignment horizontal="left" vertical="center" indent="1"/>
    </xf>
    <xf numFmtId="0" fontId="5" fillId="0" borderId="40" xfId="0" applyFont="1" applyBorder="1" applyAlignment="1">
      <alignment horizontal="left" vertical="center" indent="1"/>
    </xf>
    <xf numFmtId="0" fontId="20" fillId="0" borderId="10" xfId="0" applyNumberFormat="1" applyFont="1" applyBorder="1" applyAlignment="1" applyProtection="1">
      <alignment horizontal="left" vertical="center" indent="1"/>
      <protection locked="0"/>
    </xf>
    <xf numFmtId="0" fontId="20" fillId="0" borderId="11" xfId="0" applyNumberFormat="1" applyFont="1" applyBorder="1" applyAlignment="1" applyProtection="1">
      <alignment horizontal="left" vertical="center" indent="1"/>
      <protection locked="0"/>
    </xf>
    <xf numFmtId="0" fontId="20" fillId="0" borderId="41" xfId="0" applyNumberFormat="1" applyFont="1" applyBorder="1" applyAlignment="1" applyProtection="1">
      <alignment horizontal="left" vertical="center" indent="1"/>
      <protection locked="0"/>
    </xf>
    <xf numFmtId="0" fontId="20" fillId="0" borderId="40" xfId="0" applyNumberFormat="1" applyFont="1" applyBorder="1" applyAlignment="1" applyProtection="1">
      <alignment horizontal="left" vertical="center" indent="1"/>
      <protection locked="0"/>
    </xf>
    <xf numFmtId="0" fontId="20" fillId="0" borderId="42" xfId="0" applyNumberFormat="1" applyFont="1" applyBorder="1" applyAlignment="1" applyProtection="1">
      <alignment horizontal="left" vertical="center" indent="1"/>
      <protection locked="0"/>
    </xf>
    <xf numFmtId="0" fontId="20" fillId="6" borderId="25" xfId="0" applyFont="1" applyFill="1" applyBorder="1" applyAlignment="1">
      <alignment horizontal="left" vertical="center" indent="1"/>
    </xf>
    <xf numFmtId="0" fontId="20" fillId="6" borderId="26" xfId="0" applyFont="1" applyFill="1" applyBorder="1" applyAlignment="1">
      <alignment horizontal="left" vertical="center" indent="1"/>
    </xf>
    <xf numFmtId="0" fontId="20" fillId="0" borderId="15" xfId="0" applyNumberFormat="1" applyFont="1" applyBorder="1" applyAlignment="1" applyProtection="1">
      <alignment horizontal="left" vertical="center" indent="1"/>
      <protection locked="0"/>
    </xf>
    <xf numFmtId="0" fontId="20" fillId="0" borderId="16" xfId="0" applyNumberFormat="1" applyFont="1" applyBorder="1" applyAlignment="1" applyProtection="1">
      <alignment horizontal="left" vertical="center" indent="1"/>
      <protection locked="0"/>
    </xf>
    <xf numFmtId="0" fontId="20" fillId="0" borderId="18" xfId="0" applyNumberFormat="1" applyFont="1" applyBorder="1" applyAlignment="1" applyProtection="1">
      <alignment horizontal="left" vertical="center" indent="1"/>
      <protection locked="0"/>
    </xf>
    <xf numFmtId="0" fontId="20" fillId="0" borderId="19" xfId="0" applyNumberFormat="1" applyFont="1" applyBorder="1" applyAlignment="1" applyProtection="1">
      <alignment horizontal="left" vertical="center" indent="1"/>
      <protection locked="0"/>
    </xf>
    <xf numFmtId="0" fontId="20" fillId="0" borderId="34" xfId="0" applyNumberFormat="1" applyFont="1" applyBorder="1" applyAlignment="1" applyProtection="1">
      <alignment horizontal="left" vertical="center" indent="1"/>
      <protection locked="0"/>
    </xf>
    <xf numFmtId="0" fontId="20" fillId="0" borderId="38" xfId="0" applyNumberFormat="1" applyFont="1" applyBorder="1" applyAlignment="1" applyProtection="1">
      <alignment horizontal="left" vertical="center" indent="1"/>
      <protection locked="0"/>
    </xf>
    <xf numFmtId="0" fontId="20" fillId="0" borderId="21" xfId="0" applyNumberFormat="1" applyFont="1" applyBorder="1" applyAlignment="1" applyProtection="1">
      <alignment horizontal="left" vertical="center" indent="1"/>
      <protection locked="0"/>
    </xf>
    <xf numFmtId="0" fontId="20" fillId="0" borderId="22" xfId="0" applyNumberFormat="1" applyFont="1" applyBorder="1" applyAlignment="1" applyProtection="1">
      <alignment horizontal="left" vertical="center" indent="1"/>
      <protection locked="0"/>
    </xf>
    <xf numFmtId="0" fontId="5" fillId="0" borderId="14" xfId="0" applyFont="1" applyBorder="1" applyAlignment="1">
      <alignment horizontal="left" vertical="center" indent="1"/>
    </xf>
    <xf numFmtId="0" fontId="5" fillId="0" borderId="15" xfId="0" applyFont="1" applyBorder="1" applyAlignment="1">
      <alignment horizontal="left" vertical="center" indent="1"/>
    </xf>
    <xf numFmtId="0" fontId="5" fillId="0" borderId="17" xfId="0" applyFont="1" applyBorder="1" applyAlignment="1">
      <alignment horizontal="left" vertical="center" indent="1"/>
    </xf>
    <xf numFmtId="0" fontId="5" fillId="0" borderId="18" xfId="0" applyFont="1" applyBorder="1" applyAlignment="1">
      <alignment horizontal="left" vertical="center" indent="1"/>
    </xf>
    <xf numFmtId="0" fontId="5" fillId="0" borderId="33" xfId="0" applyFont="1" applyBorder="1" applyAlignment="1">
      <alignment horizontal="left" vertical="center" indent="1"/>
    </xf>
    <xf numFmtId="0" fontId="5" fillId="0" borderId="34"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20" fillId="0" borderId="30" xfId="0" applyNumberFormat="1" applyFont="1" applyBorder="1" applyAlignment="1" applyProtection="1">
      <alignment horizontal="left" vertical="center" indent="1"/>
      <protection locked="0"/>
    </xf>
    <xf numFmtId="0" fontId="20" fillId="0" borderId="31" xfId="0" applyNumberFormat="1" applyFont="1" applyBorder="1" applyAlignment="1" applyProtection="1">
      <alignment horizontal="left" vertical="center" indent="1"/>
      <protection locked="0"/>
    </xf>
    <xf numFmtId="0" fontId="20" fillId="0" borderId="32" xfId="0" applyNumberFormat="1" applyFont="1" applyBorder="1" applyAlignment="1" applyProtection="1">
      <alignment horizontal="left" vertical="center" indent="1"/>
      <protection locked="0"/>
    </xf>
    <xf numFmtId="0" fontId="20" fillId="0" borderId="27" xfId="0" applyNumberFormat="1" applyFont="1" applyBorder="1" applyAlignment="1" applyProtection="1">
      <alignment horizontal="left" vertical="center" indent="1"/>
      <protection locked="0"/>
    </xf>
    <xf numFmtId="0" fontId="20" fillId="0" borderId="28" xfId="0" applyNumberFormat="1" applyFont="1" applyBorder="1" applyAlignment="1" applyProtection="1">
      <alignment horizontal="left" vertical="center" indent="1"/>
      <protection locked="0"/>
    </xf>
    <xf numFmtId="0" fontId="20" fillId="0" borderId="29" xfId="0" applyNumberFormat="1" applyFont="1" applyBorder="1" applyAlignment="1" applyProtection="1">
      <alignment horizontal="left" vertical="center" indent="1"/>
      <protection locked="0"/>
    </xf>
    <xf numFmtId="0" fontId="20" fillId="0" borderId="12" xfId="0" applyNumberFormat="1" applyFont="1" applyBorder="1" applyAlignment="1" applyProtection="1">
      <alignment horizontal="left" vertical="center" indent="1"/>
      <protection locked="0"/>
    </xf>
    <xf numFmtId="0" fontId="20" fillId="0" borderId="13" xfId="0" applyNumberFormat="1" applyFont="1" applyBorder="1" applyAlignment="1" applyProtection="1">
      <alignment horizontal="left" vertical="center" indent="1"/>
      <protection locked="0"/>
    </xf>
    <xf numFmtId="0" fontId="20" fillId="0" borderId="23" xfId="0" applyNumberFormat="1" applyFont="1" applyBorder="1" applyAlignment="1" applyProtection="1">
      <alignment horizontal="left" vertical="center" indent="1"/>
      <protection locked="0"/>
    </xf>
    <xf numFmtId="0" fontId="20" fillId="0" borderId="35" xfId="0" applyNumberFormat="1" applyFont="1" applyBorder="1" applyAlignment="1" applyProtection="1">
      <alignment horizontal="left" vertical="center" indent="1"/>
      <protection locked="0"/>
    </xf>
    <xf numFmtId="0" fontId="20" fillId="0" borderId="36" xfId="0" applyNumberFormat="1" applyFont="1" applyBorder="1" applyAlignment="1" applyProtection="1">
      <alignment horizontal="left" vertical="center" indent="1"/>
      <protection locked="0"/>
    </xf>
    <xf numFmtId="0" fontId="20" fillId="0" borderId="37" xfId="0" applyNumberFormat="1" applyFont="1" applyBorder="1" applyAlignment="1" applyProtection="1">
      <alignment horizontal="left" vertical="center" indent="1"/>
      <protection locked="0"/>
    </xf>
    <xf numFmtId="0" fontId="20" fillId="6" borderId="24" xfId="0" applyFont="1" applyFill="1" applyBorder="1" applyAlignment="1">
      <alignment horizontal="left" vertical="center" inden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2" fillId="0" borderId="18"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22" fillId="0" borderId="22"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47" fillId="5" borderId="6" xfId="0" applyFont="1" applyFill="1" applyBorder="1" applyAlignment="1" applyProtection="1">
      <alignment horizontal="left" vertical="center" indent="1"/>
      <protection locked="0"/>
    </xf>
    <xf numFmtId="0" fontId="47" fillId="5" borderId="4" xfId="0" applyFont="1" applyFill="1" applyBorder="1" applyAlignment="1" applyProtection="1">
      <alignment horizontal="left" vertical="center" indent="1"/>
      <protection locked="0"/>
    </xf>
    <xf numFmtId="0" fontId="47" fillId="5" borderId="5" xfId="0" applyFont="1" applyFill="1" applyBorder="1" applyAlignment="1" applyProtection="1">
      <alignment horizontal="left" vertical="center" indent="1"/>
      <protection locked="0"/>
    </xf>
    <xf numFmtId="0" fontId="13" fillId="0" borderId="0" xfId="0" applyFont="1" applyAlignment="1">
      <alignment horizontal="left" vertical="center" wrapText="1"/>
    </xf>
    <xf numFmtId="0" fontId="47" fillId="5" borderId="3" xfId="0" applyFont="1" applyFill="1" applyBorder="1" applyAlignment="1" applyProtection="1">
      <alignment horizontal="left" vertical="center" indent="1"/>
      <protection locked="0"/>
    </xf>
    <xf numFmtId="0" fontId="0" fillId="2" borderId="0" xfId="0" applyFill="1" applyAlignment="1">
      <alignment horizontal="center"/>
    </xf>
    <xf numFmtId="0" fontId="20" fillId="6" borderId="76" xfId="0" applyFont="1" applyFill="1" applyBorder="1" applyAlignment="1">
      <alignment horizontal="center" vertical="center"/>
    </xf>
    <xf numFmtId="0" fontId="20" fillId="6" borderId="44" xfId="0" applyFont="1" applyFill="1" applyBorder="1" applyAlignment="1">
      <alignment horizontal="center" vertical="center"/>
    </xf>
    <xf numFmtId="0" fontId="20" fillId="6" borderId="77" xfId="0" applyFont="1" applyFill="1" applyBorder="1" applyAlignment="1">
      <alignment horizontal="center" vertical="center"/>
    </xf>
    <xf numFmtId="0" fontId="20" fillId="6" borderId="45" xfId="0" applyFont="1" applyFill="1" applyBorder="1" applyAlignment="1">
      <alignment horizontal="center" vertical="center"/>
    </xf>
    <xf numFmtId="0" fontId="20" fillId="6" borderId="43" xfId="0" applyFont="1" applyFill="1" applyBorder="1" applyAlignment="1">
      <alignment horizontal="center" vertical="center"/>
    </xf>
    <xf numFmtId="0" fontId="3" fillId="5" borderId="3" xfId="0"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center" indent="1"/>
      <protection locked="0"/>
    </xf>
    <xf numFmtId="0" fontId="47" fillId="5" borderId="6" xfId="0" applyFont="1" applyFill="1" applyBorder="1" applyAlignment="1" applyProtection="1">
      <alignment horizontal="left" vertical="center" wrapText="1" indent="1"/>
      <protection locked="0"/>
    </xf>
    <xf numFmtId="0" fontId="3" fillId="5" borderId="4" xfId="0" applyFont="1" applyFill="1" applyBorder="1" applyAlignment="1" applyProtection="1">
      <alignment horizontal="left" vertical="center" wrapText="1" indent="1"/>
      <protection locked="0"/>
    </xf>
    <xf numFmtId="0" fontId="3" fillId="5" borderId="5" xfId="0" applyFont="1" applyFill="1" applyBorder="1" applyAlignment="1" applyProtection="1">
      <alignment horizontal="left" vertical="center" wrapText="1" indent="1"/>
      <protection locked="0"/>
    </xf>
    <xf numFmtId="0" fontId="0" fillId="4" borderId="0" xfId="0" applyFill="1" applyAlignment="1">
      <alignment horizontal="left" vertical="center" wrapText="1"/>
    </xf>
    <xf numFmtId="0" fontId="27" fillId="0" borderId="48" xfId="0" applyFont="1" applyBorder="1" applyAlignment="1">
      <alignment horizontal="center" vertical="center" wrapText="1"/>
    </xf>
    <xf numFmtId="0" fontId="27" fillId="0" borderId="48" xfId="0" applyFont="1" applyBorder="1" applyAlignment="1">
      <alignment horizontal="left" vertical="center" wrapText="1" indent="1"/>
    </xf>
    <xf numFmtId="0" fontId="32" fillId="0" borderId="49" xfId="0" applyFont="1" applyBorder="1" applyAlignment="1">
      <alignment horizontal="left" vertical="center" wrapText="1"/>
    </xf>
    <xf numFmtId="0" fontId="32" fillId="0" borderId="8" xfId="0" applyFont="1" applyBorder="1" applyAlignment="1">
      <alignment horizontal="left" vertical="center" wrapText="1"/>
    </xf>
    <xf numFmtId="0" fontId="32" fillId="0" borderId="50" xfId="0" applyFont="1" applyBorder="1" applyAlignment="1">
      <alignment horizontal="left" vertical="center" wrapText="1"/>
    </xf>
    <xf numFmtId="0" fontId="63" fillId="0" borderId="48" xfId="0" applyFont="1" applyBorder="1" applyAlignment="1" applyProtection="1">
      <alignment horizontal="left" vertical="center" wrapText="1"/>
      <protection locked="0"/>
    </xf>
    <xf numFmtId="0" fontId="28" fillId="0" borderId="48" xfId="0" applyFont="1" applyBorder="1" applyAlignment="1" applyProtection="1">
      <alignment horizontal="center" vertical="center" wrapText="1"/>
      <protection locked="0"/>
    </xf>
    <xf numFmtId="0" fontId="50" fillId="2" borderId="48" xfId="0" applyFont="1" applyFill="1" applyBorder="1" applyAlignment="1">
      <alignment horizontal="center" vertical="center" wrapText="1"/>
    </xf>
    <xf numFmtId="0" fontId="50" fillId="2" borderId="48" xfId="0" applyFont="1" applyFill="1" applyBorder="1" applyAlignment="1">
      <alignment horizontal="center" vertical="center"/>
    </xf>
    <xf numFmtId="0" fontId="62" fillId="0" borderId="0" xfId="0" applyFont="1" applyBorder="1" applyAlignment="1">
      <alignment horizontal="left" vertical="center" wrapText="1" indent="1"/>
    </xf>
    <xf numFmtId="0" fontId="28" fillId="6" borderId="48" xfId="0" applyFont="1" applyFill="1" applyBorder="1" applyAlignment="1">
      <alignment horizontal="center" vertical="center" wrapText="1"/>
    </xf>
    <xf numFmtId="0" fontId="3" fillId="0" borderId="48" xfId="0" applyFont="1" applyBorder="1" applyAlignment="1">
      <alignment horizontal="left" vertical="center" wrapText="1" indent="1"/>
    </xf>
    <xf numFmtId="0" fontId="35" fillId="6" borderId="51" xfId="0" applyFont="1" applyFill="1" applyBorder="1" applyAlignment="1">
      <alignment horizontal="right" vertical="center"/>
    </xf>
    <xf numFmtId="0" fontId="35" fillId="6" borderId="52" xfId="0" applyFont="1" applyFill="1" applyBorder="1" applyAlignment="1">
      <alignment horizontal="right" vertical="center"/>
    </xf>
    <xf numFmtId="0" fontId="35" fillId="6" borderId="53" xfId="0" applyFont="1" applyFill="1" applyBorder="1" applyAlignment="1">
      <alignment horizontal="right" vertical="center"/>
    </xf>
    <xf numFmtId="164" fontId="56" fillId="0" borderId="51" xfId="0" applyNumberFormat="1" applyFont="1" applyBorder="1" applyAlignment="1">
      <alignment horizontal="center" vertical="center"/>
    </xf>
    <xf numFmtId="164" fontId="56" fillId="0" borderId="53" xfId="0" applyNumberFormat="1" applyFont="1" applyBorder="1" applyAlignment="1">
      <alignment horizontal="center" vertical="center"/>
    </xf>
    <xf numFmtId="0" fontId="46" fillId="5" borderId="0" xfId="0" applyFont="1" applyFill="1" applyAlignment="1">
      <alignment horizontal="left" vertical="top" wrapText="1"/>
    </xf>
    <xf numFmtId="0" fontId="26" fillId="6" borderId="51" xfId="0" applyFont="1" applyFill="1" applyBorder="1" applyAlignment="1">
      <alignment horizontal="center" vertical="center" wrapText="1"/>
    </xf>
    <xf numFmtId="0" fontId="26" fillId="6" borderId="53" xfId="0" applyFont="1" applyFill="1" applyBorder="1" applyAlignment="1">
      <alignment horizontal="center" vertical="center" wrapText="1"/>
    </xf>
    <xf numFmtId="0" fontId="0" fillId="0" borderId="0" xfId="0" applyBorder="1" applyAlignment="1">
      <alignment horizontal="center"/>
    </xf>
    <xf numFmtId="0" fontId="36" fillId="6" borderId="80" xfId="0" applyFont="1" applyFill="1" applyBorder="1" applyAlignment="1">
      <alignment horizontal="center" vertical="center" wrapText="1"/>
    </xf>
    <xf numFmtId="0" fontId="36" fillId="6" borderId="81" xfId="0" applyFont="1" applyFill="1" applyBorder="1" applyAlignment="1">
      <alignment horizontal="center" vertical="center" wrapText="1"/>
    </xf>
    <xf numFmtId="0" fontId="28" fillId="6" borderId="58" xfId="0" applyFont="1" applyFill="1" applyBorder="1" applyAlignment="1">
      <alignment horizontal="center" vertical="center"/>
    </xf>
    <xf numFmtId="0" fontId="28" fillId="6" borderId="40" xfId="0" applyFont="1" applyFill="1" applyBorder="1" applyAlignment="1">
      <alignment horizontal="center" vertical="center"/>
    </xf>
    <xf numFmtId="0" fontId="36" fillId="0" borderId="59" xfId="0" applyFont="1" applyBorder="1" applyAlignment="1">
      <alignment horizontal="center" vertical="center"/>
    </xf>
    <xf numFmtId="0" fontId="36" fillId="0" borderId="60" xfId="0" applyFont="1" applyBorder="1" applyAlignment="1">
      <alignment horizontal="center" vertical="center"/>
    </xf>
    <xf numFmtId="0" fontId="28" fillId="6" borderId="40" xfId="0" applyFont="1" applyFill="1" applyBorder="1" applyAlignment="1">
      <alignment horizontal="center" vertical="center" wrapText="1"/>
    </xf>
    <xf numFmtId="0" fontId="37" fillId="0" borderId="60" xfId="0" applyFont="1" applyBorder="1" applyAlignment="1">
      <alignment horizontal="center" vertical="center"/>
    </xf>
    <xf numFmtId="0" fontId="28" fillId="6" borderId="41" xfId="0" applyFont="1" applyFill="1" applyBorder="1" applyAlignment="1">
      <alignment horizontal="center" vertical="center" wrapText="1"/>
    </xf>
    <xf numFmtId="0" fontId="28" fillId="6" borderId="10" xfId="0" applyFont="1" applyFill="1" applyBorder="1" applyAlignment="1">
      <alignment horizontal="center" vertical="center" wrapText="1"/>
    </xf>
    <xf numFmtId="0" fontId="35" fillId="6" borderId="84" xfId="0" applyFont="1" applyFill="1" applyBorder="1" applyAlignment="1">
      <alignment horizontal="center" vertical="center" wrapText="1"/>
    </xf>
    <xf numFmtId="0" fontId="35" fillId="6" borderId="85" xfId="0" applyFont="1" applyFill="1" applyBorder="1" applyAlignment="1">
      <alignment horizontal="center" vertical="center" wrapText="1"/>
    </xf>
    <xf numFmtId="0" fontId="35" fillId="6" borderId="86" xfId="0" applyFont="1" applyFill="1" applyBorder="1" applyAlignment="1">
      <alignment horizontal="center" vertical="center" wrapText="1"/>
    </xf>
    <xf numFmtId="165" fontId="59" fillId="0" borderId="82" xfId="0" applyNumberFormat="1" applyFont="1" applyBorder="1" applyAlignment="1">
      <alignment horizontal="center" vertical="center"/>
    </xf>
    <xf numFmtId="165" fontId="59" fillId="0" borderId="83" xfId="0" applyNumberFormat="1" applyFont="1" applyBorder="1" applyAlignment="1">
      <alignment horizontal="center" vertical="center"/>
    </xf>
    <xf numFmtId="0" fontId="58" fillId="0" borderId="79" xfId="0" applyFont="1" applyBorder="1" applyAlignment="1">
      <alignment horizontal="center" vertical="center"/>
    </xf>
    <xf numFmtId="0" fontId="58" fillId="0" borderId="78" xfId="0" applyFont="1" applyBorder="1" applyAlignment="1">
      <alignment horizontal="center" vertical="center"/>
    </xf>
    <xf numFmtId="164" fontId="39" fillId="0" borderId="82" xfId="0" applyNumberFormat="1" applyFont="1" applyBorder="1" applyAlignment="1">
      <alignment horizontal="center" vertical="center" wrapText="1"/>
    </xf>
    <xf numFmtId="164" fontId="39" fillId="0" borderId="87" xfId="0" applyNumberFormat="1" applyFont="1" applyBorder="1" applyAlignment="1">
      <alignment horizontal="center" vertical="center" wrapText="1"/>
    </xf>
    <xf numFmtId="164" fontId="39" fillId="0" borderId="83" xfId="0" applyNumberFormat="1" applyFont="1" applyBorder="1" applyAlignment="1">
      <alignment horizontal="center" vertical="center" wrapText="1"/>
    </xf>
    <xf numFmtId="0" fontId="60" fillId="2" borderId="51" xfId="0" applyFont="1" applyFill="1" applyBorder="1" applyAlignment="1">
      <alignment horizontal="center" vertical="center" wrapText="1"/>
    </xf>
    <xf numFmtId="0" fontId="60" fillId="2" borderId="52" xfId="0" applyFont="1" applyFill="1" applyBorder="1" applyAlignment="1">
      <alignment horizontal="center" vertical="center" wrapText="1"/>
    </xf>
    <xf numFmtId="0" fontId="60" fillId="2" borderId="53" xfId="0" applyFont="1" applyFill="1" applyBorder="1" applyAlignment="1">
      <alignment horizontal="center" vertical="center" wrapText="1"/>
    </xf>
    <xf numFmtId="0" fontId="41" fillId="0" borderId="51" xfId="0" applyFont="1" applyBorder="1" applyAlignment="1" applyProtection="1">
      <alignment horizontal="left" vertical="center" wrapText="1" indent="1"/>
      <protection locked="0"/>
    </xf>
    <xf numFmtId="0" fontId="41" fillId="0" borderId="52" xfId="0" applyFont="1" applyBorder="1" applyAlignment="1" applyProtection="1">
      <alignment horizontal="left" vertical="center" wrapText="1" indent="1"/>
      <protection locked="0"/>
    </xf>
    <xf numFmtId="0" fontId="41" fillId="0" borderId="53" xfId="0" applyFont="1" applyBorder="1" applyAlignment="1" applyProtection="1">
      <alignment horizontal="left" vertical="center" wrapText="1" indent="1"/>
      <protection locked="0"/>
    </xf>
    <xf numFmtId="165" fontId="59" fillId="0" borderId="43" xfId="0" applyNumberFormat="1" applyFont="1" applyBorder="1" applyAlignment="1">
      <alignment horizontal="center" vertical="center"/>
    </xf>
    <xf numFmtId="165" fontId="59" fillId="0" borderId="45" xfId="0" applyNumberFormat="1" applyFont="1" applyBorder="1" applyAlignment="1">
      <alignment horizontal="center" vertical="center"/>
    </xf>
    <xf numFmtId="0" fontId="40" fillId="0" borderId="48" xfId="0" applyFont="1" applyFill="1" applyBorder="1" applyAlignment="1">
      <alignment horizontal="center" vertical="center"/>
    </xf>
    <xf numFmtId="0" fontId="16" fillId="0" borderId="48" xfId="0" applyFont="1" applyFill="1" applyBorder="1" applyAlignment="1">
      <alignment horizontal="center" vertical="center"/>
    </xf>
    <xf numFmtId="0" fontId="41" fillId="0" borderId="48" xfId="0" applyFont="1" applyFill="1" applyBorder="1" applyAlignment="1" applyProtection="1">
      <alignment horizontal="center" vertical="center"/>
      <protection locked="0"/>
    </xf>
    <xf numFmtId="0" fontId="60" fillId="2" borderId="48" xfId="0" applyFont="1" applyFill="1" applyBorder="1" applyAlignment="1">
      <alignment horizontal="center" vertical="center" wrapText="1"/>
    </xf>
    <xf numFmtId="0" fontId="42" fillId="0" borderId="48" xfId="0" applyFont="1" applyFill="1" applyBorder="1" applyAlignment="1">
      <alignment horizontal="center" vertical="center" wrapText="1"/>
    </xf>
    <xf numFmtId="0" fontId="42" fillId="0" borderId="51" xfId="0" applyFont="1" applyFill="1" applyBorder="1" applyAlignment="1">
      <alignment horizontal="center" vertical="center" wrapText="1"/>
    </xf>
    <xf numFmtId="0" fontId="0" fillId="0" borderId="51" xfId="0" applyBorder="1" applyAlignment="1" applyProtection="1">
      <alignment horizontal="left" vertical="center" wrapText="1" indent="1"/>
      <protection locked="0"/>
    </xf>
    <xf numFmtId="0" fontId="0" fillId="0" borderId="53" xfId="0" applyBorder="1" applyAlignment="1" applyProtection="1">
      <alignment horizontal="left" vertical="center" wrapText="1" indent="1"/>
      <protection locked="0"/>
    </xf>
    <xf numFmtId="0" fontId="0" fillId="0" borderId="52" xfId="0" applyBorder="1" applyAlignment="1" applyProtection="1">
      <alignment horizontal="left" vertical="center" wrapText="1" indent="1"/>
      <protection locked="0"/>
    </xf>
    <xf numFmtId="0" fontId="48" fillId="0" borderId="49" xfId="0" applyFont="1" applyBorder="1" applyAlignment="1" applyProtection="1">
      <alignment horizontal="center" vertical="center"/>
      <protection locked="0"/>
    </xf>
    <xf numFmtId="0" fontId="48" fillId="0" borderId="50" xfId="0" applyFont="1" applyBorder="1" applyAlignment="1" applyProtection="1">
      <alignment horizontal="center" vertical="center"/>
      <protection locked="0"/>
    </xf>
    <xf numFmtId="0" fontId="55" fillId="0" borderId="55" xfId="0" applyFont="1" applyBorder="1" applyAlignment="1" applyProtection="1">
      <alignment horizontal="left" vertical="center" wrapText="1" indent="1"/>
      <protection locked="0"/>
    </xf>
    <xf numFmtId="0" fontId="55" fillId="0" borderId="61" xfId="0" applyFont="1" applyBorder="1" applyAlignment="1" applyProtection="1">
      <alignment horizontal="left" vertical="center" wrapText="1" indent="1"/>
      <protection locked="0"/>
    </xf>
    <xf numFmtId="0" fontId="48" fillId="0" borderId="96" xfId="0" applyFont="1" applyBorder="1" applyAlignment="1" applyProtection="1">
      <alignment horizontal="center" vertical="center"/>
      <protection locked="0"/>
    </xf>
    <xf numFmtId="0" fontId="48" fillId="0" borderId="95" xfId="0" applyFont="1" applyBorder="1" applyAlignment="1" applyProtection="1">
      <alignment horizontal="center" vertical="center"/>
      <protection locked="0"/>
    </xf>
    <xf numFmtId="0" fontId="41" fillId="0" borderId="94" xfId="0" applyFont="1" applyBorder="1" applyAlignment="1" applyProtection="1">
      <alignment horizontal="left" vertical="center" wrapText="1" indent="1"/>
      <protection locked="0"/>
    </xf>
    <xf numFmtId="0" fontId="41" fillId="0" borderId="75" xfId="0" applyFont="1" applyBorder="1" applyAlignment="1" applyProtection="1">
      <alignment horizontal="left" vertical="center" wrapText="1" indent="1"/>
      <protection locked="0"/>
    </xf>
    <xf numFmtId="0" fontId="41" fillId="0" borderId="56" xfId="0" applyFont="1" applyBorder="1" applyAlignment="1" applyProtection="1">
      <alignment horizontal="left" vertical="center" wrapText="1" indent="1"/>
      <protection locked="0"/>
    </xf>
    <xf numFmtId="0" fontId="41" fillId="0" borderId="61" xfId="0" applyFont="1" applyBorder="1" applyAlignment="1" applyProtection="1">
      <alignment horizontal="left" vertical="center" wrapText="1" indent="1"/>
      <protection locked="0"/>
    </xf>
    <xf numFmtId="0" fontId="41" fillId="0" borderId="73" xfId="0" applyFont="1" applyBorder="1" applyAlignment="1" applyProtection="1">
      <alignment horizontal="left" vertical="center" wrapText="1" indent="1"/>
      <protection locked="0"/>
    </xf>
    <xf numFmtId="0" fontId="48" fillId="0" borderId="89" xfId="0" applyFont="1" applyBorder="1" applyAlignment="1" applyProtection="1">
      <alignment horizontal="center" vertical="center"/>
      <protection locked="0"/>
    </xf>
    <xf numFmtId="0" fontId="48" fillId="0" borderId="54" xfId="0" applyFont="1" applyBorder="1" applyAlignment="1" applyProtection="1">
      <alignment horizontal="center" vertical="center"/>
      <protection locked="0"/>
    </xf>
    <xf numFmtId="0" fontId="48" fillId="0" borderId="51" xfId="0" applyFont="1" applyBorder="1" applyAlignment="1" applyProtection="1">
      <alignment horizontal="center" vertical="center"/>
      <protection locked="0"/>
    </xf>
    <xf numFmtId="0" fontId="48" fillId="0" borderId="53" xfId="0" applyFont="1" applyBorder="1" applyAlignment="1" applyProtection="1">
      <alignment horizontal="center" vertical="center"/>
      <protection locked="0"/>
    </xf>
    <xf numFmtId="0" fontId="48" fillId="0" borderId="9" xfId="0" applyFont="1" applyBorder="1" applyAlignment="1" applyProtection="1">
      <alignment horizontal="center" vertical="center"/>
      <protection locked="0"/>
    </xf>
    <xf numFmtId="0" fontId="48" fillId="0" borderId="67" xfId="0" applyFont="1" applyBorder="1" applyAlignment="1" applyProtection="1">
      <alignment horizontal="center" vertical="center"/>
      <protection locked="0"/>
    </xf>
    <xf numFmtId="0" fontId="41" fillId="0" borderId="69" xfId="0" applyFont="1" applyBorder="1" applyAlignment="1" applyProtection="1">
      <alignment horizontal="left" vertical="center" wrapText="1" indent="1"/>
      <protection locked="0"/>
    </xf>
    <xf numFmtId="0" fontId="41" fillId="0" borderId="74" xfId="0" applyFont="1" applyBorder="1" applyAlignment="1" applyProtection="1">
      <alignment horizontal="left" vertical="center" wrapText="1" indent="1"/>
      <protection locked="0"/>
    </xf>
    <xf numFmtId="0" fontId="48" fillId="0" borderId="55" xfId="0" applyFont="1" applyBorder="1" applyAlignment="1" applyProtection="1">
      <alignment horizontal="center" vertical="center"/>
      <protection locked="0"/>
    </xf>
    <xf numFmtId="0" fontId="48" fillId="0" borderId="57" xfId="0" applyFont="1" applyBorder="1" applyAlignment="1" applyProtection="1">
      <alignment horizontal="center" vertical="center"/>
      <protection locked="0"/>
    </xf>
    <xf numFmtId="0" fontId="43" fillId="0" borderId="62" xfId="0" applyFont="1" applyBorder="1" applyAlignment="1">
      <alignment horizontal="center" vertical="center" textRotation="90"/>
    </xf>
    <xf numFmtId="0" fontId="43" fillId="0" borderId="63" xfId="0" applyFont="1" applyBorder="1" applyAlignment="1">
      <alignment horizontal="center" vertical="center" textRotation="90"/>
    </xf>
    <xf numFmtId="0" fontId="43" fillId="0" borderId="68" xfId="0" applyFont="1" applyBorder="1" applyAlignment="1">
      <alignment horizontal="center" vertical="center" textRotation="90"/>
    </xf>
    <xf numFmtId="0" fontId="44" fillId="0" borderId="55" xfId="0" applyFont="1" applyBorder="1" applyAlignment="1">
      <alignment horizontal="center" vertical="center"/>
    </xf>
    <xf numFmtId="0" fontId="44" fillId="0" borderId="51" xfId="0" applyFont="1" applyBorder="1" applyAlignment="1">
      <alignment horizontal="center" vertical="center"/>
    </xf>
    <xf numFmtId="0" fontId="44" fillId="0" borderId="69" xfId="0" applyFont="1" applyBorder="1" applyAlignment="1">
      <alignment horizontal="center" vertical="center"/>
    </xf>
    <xf numFmtId="0" fontId="43" fillId="0" borderId="64" xfId="0" applyFont="1" applyBorder="1" applyAlignment="1">
      <alignment horizontal="center" vertical="center" textRotation="90"/>
    </xf>
    <xf numFmtId="0" fontId="44" fillId="0" borderId="66" xfId="0" applyFont="1" applyBorder="1" applyAlignment="1">
      <alignment horizontal="center" vertical="center"/>
    </xf>
    <xf numFmtId="0" fontId="27" fillId="6" borderId="65" xfId="0" applyFont="1" applyFill="1" applyBorder="1" applyAlignment="1">
      <alignment horizontal="center" vertical="center" wrapText="1"/>
    </xf>
    <xf numFmtId="0" fontId="27" fillId="6" borderId="47" xfId="0" applyFont="1" applyFill="1" applyBorder="1" applyAlignment="1">
      <alignment horizontal="center" vertical="center" wrapText="1"/>
    </xf>
    <xf numFmtId="0" fontId="45" fillId="2" borderId="46" xfId="0" applyFont="1" applyFill="1" applyBorder="1" applyAlignment="1">
      <alignment horizontal="center" vertical="center"/>
    </xf>
    <xf numFmtId="0" fontId="45" fillId="2" borderId="56" xfId="0" applyFont="1" applyFill="1" applyBorder="1" applyAlignment="1">
      <alignment horizontal="center" vertical="center"/>
    </xf>
    <xf numFmtId="0" fontId="45" fillId="2" borderId="61" xfId="0" applyFont="1" applyFill="1" applyBorder="1" applyAlignment="1">
      <alignment horizontal="center" vertical="center"/>
    </xf>
    <xf numFmtId="0" fontId="3" fillId="0" borderId="68" xfId="0" applyFont="1" applyBorder="1" applyAlignment="1" applyProtection="1">
      <alignment horizontal="center" vertical="center"/>
    </xf>
    <xf numFmtId="0" fontId="3" fillId="0" borderId="70" xfId="0" applyFont="1" applyBorder="1" applyAlignment="1" applyProtection="1">
      <alignment horizontal="center" vertical="center"/>
    </xf>
    <xf numFmtId="0" fontId="3" fillId="0" borderId="62" xfId="0" applyFont="1" applyBorder="1" applyAlignment="1" applyProtection="1">
      <alignment horizontal="center" vertical="center"/>
    </xf>
    <xf numFmtId="0" fontId="3" fillId="0" borderId="72" xfId="0" applyFont="1" applyBorder="1" applyAlignment="1" applyProtection="1">
      <alignment horizontal="center" vertical="center"/>
    </xf>
    <xf numFmtId="0" fontId="3" fillId="0" borderId="55" xfId="0" applyFont="1" applyBorder="1" applyAlignment="1" applyProtection="1">
      <alignment horizontal="center" vertical="center"/>
    </xf>
    <xf numFmtId="0" fontId="3" fillId="0" borderId="63"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51" xfId="0" applyFont="1" applyBorder="1" applyAlignment="1" applyProtection="1">
      <alignment horizontal="center" vertical="center"/>
    </xf>
    <xf numFmtId="0" fontId="27" fillId="6" borderId="64" xfId="0" applyFont="1" applyFill="1" applyBorder="1" applyAlignment="1">
      <alignment horizontal="center" vertical="center"/>
    </xf>
    <xf numFmtId="0" fontId="27" fillId="6" borderId="65" xfId="0" applyFont="1" applyFill="1" applyBorder="1" applyAlignment="1">
      <alignment horizontal="center" vertical="center"/>
    </xf>
    <xf numFmtId="0" fontId="3" fillId="0" borderId="64" xfId="0" applyFont="1" applyBorder="1" applyAlignment="1" applyProtection="1">
      <alignment horizontal="center" vertical="center"/>
    </xf>
    <xf numFmtId="0" fontId="3" fillId="0" borderId="65" xfId="0" applyFont="1" applyBorder="1" applyAlignment="1" applyProtection="1">
      <alignment horizontal="center" vertical="center"/>
    </xf>
    <xf numFmtId="0" fontId="3" fillId="0" borderId="66" xfId="0" applyFont="1" applyBorder="1" applyAlignment="1" applyProtection="1">
      <alignment horizontal="center" vertical="center"/>
    </xf>
    <xf numFmtId="0" fontId="27" fillId="6" borderId="96" xfId="0" applyFont="1" applyFill="1" applyBorder="1" applyAlignment="1">
      <alignment horizontal="center" vertical="center" wrapText="1"/>
    </xf>
    <xf numFmtId="0" fontId="27" fillId="6" borderId="95" xfId="0" applyFont="1" applyFill="1" applyBorder="1" applyAlignment="1">
      <alignment horizontal="center" vertical="center" wrapText="1"/>
    </xf>
    <xf numFmtId="0" fontId="58" fillId="6" borderId="89" xfId="0" applyFont="1" applyFill="1" applyBorder="1" applyAlignment="1">
      <alignment horizontal="left" vertical="center" wrapText="1" indent="1"/>
    </xf>
    <xf numFmtId="0" fontId="58" fillId="6" borderId="90" xfId="0" applyFont="1" applyFill="1" applyBorder="1" applyAlignment="1">
      <alignment horizontal="left" vertical="center" wrapText="1" indent="1"/>
    </xf>
    <xf numFmtId="0" fontId="3" fillId="8" borderId="91" xfId="0" applyFont="1" applyFill="1" applyBorder="1" applyAlignment="1">
      <alignment horizontal="center" vertical="center" wrapText="1"/>
    </xf>
    <xf numFmtId="0" fontId="3" fillId="8" borderId="92" xfId="0" applyFont="1" applyFill="1" applyBorder="1" applyAlignment="1">
      <alignment horizontal="center" vertical="center" wrapText="1"/>
    </xf>
    <xf numFmtId="0" fontId="48" fillId="0" borderId="48" xfId="0" applyFont="1" applyBorder="1" applyAlignment="1" applyProtection="1">
      <alignment horizontal="center" vertical="center"/>
      <protection locked="0"/>
    </xf>
    <xf numFmtId="0" fontId="3" fillId="0" borderId="51" xfId="0" applyFont="1" applyBorder="1" applyAlignment="1" applyProtection="1">
      <alignment horizontal="left" vertical="center" wrapText="1" indent="1"/>
      <protection locked="0"/>
    </xf>
    <xf numFmtId="0" fontId="3" fillId="0" borderId="73" xfId="0" applyFont="1" applyBorder="1" applyAlignment="1" applyProtection="1">
      <alignment horizontal="left" vertical="center" wrapText="1" indent="1"/>
      <protection locked="0"/>
    </xf>
    <xf numFmtId="0" fontId="48" fillId="0" borderId="65" xfId="0" applyFont="1" applyBorder="1" applyAlignment="1" applyProtection="1">
      <alignment horizontal="center" vertical="center"/>
      <protection locked="0"/>
    </xf>
    <xf numFmtId="0" fontId="3" fillId="0" borderId="66" xfId="0" applyFont="1" applyBorder="1" applyAlignment="1" applyProtection="1">
      <alignment horizontal="left" vertical="center" wrapText="1" indent="1"/>
      <protection locked="0"/>
    </xf>
    <xf numFmtId="0" fontId="3" fillId="0" borderId="75" xfId="0" applyFont="1" applyBorder="1" applyAlignment="1" applyProtection="1">
      <alignment horizontal="left" vertical="center" wrapText="1" indent="1"/>
      <protection locked="0"/>
    </xf>
    <xf numFmtId="0" fontId="0" fillId="0" borderId="55" xfId="0" applyBorder="1" applyAlignment="1" applyProtection="1">
      <alignment horizontal="left" vertical="center" wrapText="1" indent="1"/>
      <protection locked="0"/>
    </xf>
    <xf numFmtId="0" fontId="0" fillId="0" borderId="61" xfId="0" applyBorder="1" applyAlignment="1" applyProtection="1">
      <alignment horizontal="left" vertical="center" wrapText="1" indent="1"/>
      <protection locked="0"/>
    </xf>
    <xf numFmtId="0" fontId="65" fillId="0" borderId="0" xfId="0" applyFont="1" applyAlignment="1">
      <alignment horizontal="center" vertical="center"/>
    </xf>
    <xf numFmtId="0" fontId="0" fillId="6" borderId="0" xfId="0" applyFill="1" applyAlignment="1">
      <alignment horizontal="left" vertical="center" wrapText="1"/>
    </xf>
  </cellXfs>
  <cellStyles count="1">
    <cellStyle name="Normal" xfId="0" builtinId="0"/>
  </cellStyles>
  <dxfs count="0"/>
  <tableStyles count="0" defaultTableStyle="TableStyleMedium2" defaultPivotStyle="PivotStyleLight16"/>
  <colors>
    <mruColors>
      <color rgb="FF4AAA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L"/>
              <a:t>%  DE  CUMPLIMIENTO  POR  ITEMS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L"/>
        </a:p>
      </c:txPr>
    </c:title>
    <c:autoTitleDeleted val="0"/>
    <c:plotArea>
      <c:layout/>
      <c:barChart>
        <c:barDir val="col"/>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dLbl>
              <c:idx val="0"/>
              <c:layout>
                <c:manualLayout>
                  <c:x val="0"/>
                  <c:y val="-1.25188095174378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F4-4E51-A45A-76E2DFF8D9FE}"/>
                </c:ext>
              </c:extLst>
            </c:dLbl>
            <c:dLbl>
              <c:idx val="1"/>
              <c:layout>
                <c:manualLayout>
                  <c:x val="0"/>
                  <c:y val="-1.4249444706463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F4-4E51-A45A-76E2DFF8D9FE}"/>
                </c:ext>
              </c:extLst>
            </c:dLbl>
            <c:dLbl>
              <c:idx val="2"/>
              <c:layout>
                <c:manualLayout>
                  <c:x val="-5.7970337597634895E-17"/>
                  <c:y val="-1.73674851236327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F4-4E51-A45A-76E2DFF8D9FE}"/>
                </c:ext>
              </c:extLst>
            </c:dLbl>
            <c:dLbl>
              <c:idx val="3"/>
              <c:layout>
                <c:manualLayout>
                  <c:x val="0"/>
                  <c:y val="-1.73674851236327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F4-4E51-A45A-76E2DFF8D9FE}"/>
                </c:ext>
              </c:extLst>
            </c:dLbl>
            <c:dLbl>
              <c:idx val="4"/>
              <c:layout>
                <c:manualLayout>
                  <c:x val="-4.2998967601504568E-4"/>
                  <c:y val="-2.04855255408020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F4-4E51-A45A-76E2DFF8D9FE}"/>
                </c:ext>
              </c:extLst>
            </c:dLbl>
            <c:dLbl>
              <c:idx val="5"/>
              <c:layout>
                <c:manualLayout>
                  <c:x val="-2.1499483800755184E-4"/>
                  <c:y val="-1.73674851236327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DF4-4E51-A45A-76E2DFF8D9FE}"/>
                </c:ext>
              </c:extLst>
            </c:dLbl>
            <c:dLbl>
              <c:idx val="6"/>
              <c:layout>
                <c:manualLayout>
                  <c:x val="-1.3170683058871492E-16"/>
                  <c:y val="-1.113140428929424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DF4-4E51-A45A-76E2DFF8D9FE}"/>
                </c:ext>
              </c:extLst>
            </c:dLbl>
            <c:dLbl>
              <c:idx val="7"/>
              <c:layout>
                <c:manualLayout>
                  <c:x val="0"/>
                  <c:y val="-1.2472161668677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DF4-4E51-A45A-76E2DFF8D9FE}"/>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85000"/>
                        <a:lumOff val="15000"/>
                      </a:schemeClr>
                    </a:solidFill>
                    <a:latin typeface="+mn-lt"/>
                    <a:ea typeface="+mn-ea"/>
                    <a:cs typeface="+mn-cs"/>
                  </a:defRPr>
                </a:pPr>
                <a:endParaRPr lang="es-C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12700">
                      <a:solidFill>
                        <a:schemeClr val="dk1">
                          <a:lumMod val="50000"/>
                          <a:lumOff val="50000"/>
                        </a:schemeClr>
                      </a:solidFill>
                    </a:ln>
                    <a:effectLst/>
                  </c:spPr>
                </c15:leaderLines>
              </c:ext>
            </c:extLst>
          </c:dLbls>
          <c:cat>
            <c:strRef>
              <c:f>'3.- RESULTADOS'!$B$15:$E$22</c:f>
              <c:strCache>
                <c:ptCount val="8"/>
                <c:pt idx="0">
                  <c:v>1. PROCESO DE ELECCION Y DESIGNACIÓN DE REPRESENTANTES</c:v>
                </c:pt>
                <c:pt idx="1">
                  <c:v>2. CONSTITUCIÓN</c:v>
                </c:pt>
                <c:pt idx="2">
                  <c:v>3. ACTAS</c:v>
                </c:pt>
                <c:pt idx="3">
                  <c:v>4. PROGRAMA DE TRABAJO</c:v>
                </c:pt>
                <c:pt idx="4">
                  <c:v>5. COMISIÓN DE CAPACITACIÓN Y DIFUSIÓN</c:v>
                </c:pt>
                <c:pt idx="5">
                  <c:v>6. COMISIÓN DE INVESTIGACIÓN DE ACCIDENTES</c:v>
                </c:pt>
                <c:pt idx="6">
                  <c:v>7. COMISIÓN DE INSPECCIONES Y OBSERVACIONES</c:v>
                </c:pt>
                <c:pt idx="7">
                  <c:v>8. FISCALIZACIÓN</c:v>
                </c:pt>
              </c:strCache>
            </c:strRef>
          </c:cat>
          <c:val>
            <c:numRef>
              <c:f>'3.- RESULTADOS'!$J$15:$J$22</c:f>
              <c:numCache>
                <c:formatCode>0.0</c:formatCode>
                <c:ptCount val="8"/>
                <c:pt idx="0">
                  <c:v>80</c:v>
                </c:pt>
                <c:pt idx="1">
                  <c:v>100</c:v>
                </c:pt>
                <c:pt idx="2">
                  <c:v>100</c:v>
                </c:pt>
                <c:pt idx="3">
                  <c:v>100</c:v>
                </c:pt>
                <c:pt idx="4">
                  <c:v>100</c:v>
                </c:pt>
                <c:pt idx="5">
                  <c:v>100</c:v>
                </c:pt>
                <c:pt idx="6">
                  <c:v>83.333333333333329</c:v>
                </c:pt>
                <c:pt idx="7">
                  <c:v>50</c:v>
                </c:pt>
              </c:numCache>
            </c:numRef>
          </c:val>
          <c:extLst>
            <c:ext xmlns:c16="http://schemas.microsoft.com/office/drawing/2014/chart" uri="{C3380CC4-5D6E-409C-BE32-E72D297353CC}">
              <c16:uniqueId val="{00000000-4DF4-4E51-A45A-76E2DFF8D9FE}"/>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L"/>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'3.- RESULTADOS'!$B$15:$E$22</c:f>
              <c:strCache>
                <c:ptCount val="8"/>
                <c:pt idx="0">
                  <c:v>1. PROCESO DE ELECCION Y DESIGNACIÓN DE REPRESENTANTES</c:v>
                </c:pt>
                <c:pt idx="1">
                  <c:v>2. CONSTITUCIÓN</c:v>
                </c:pt>
                <c:pt idx="2">
                  <c:v>3. ACTAS</c:v>
                </c:pt>
                <c:pt idx="3">
                  <c:v>4. PROGRAMA DE TRABAJO</c:v>
                </c:pt>
                <c:pt idx="4">
                  <c:v>5. COMISIÓN DE CAPACITACIÓN Y DIFUSIÓN</c:v>
                </c:pt>
                <c:pt idx="5">
                  <c:v>6. COMISIÓN DE INVESTIGACIÓN DE ACCIDENTES</c:v>
                </c:pt>
                <c:pt idx="6">
                  <c:v>7. COMISIÓN DE INSPECCIONES Y OBSERVACIONES</c:v>
                </c:pt>
                <c:pt idx="7">
                  <c:v>8. FISCALIZACIÓN</c:v>
                </c:pt>
              </c:strCache>
            </c:strRef>
          </c:cat>
          <c:val>
            <c:numRef>
              <c:f>'3.- RESULTADOS'!$K$15:$K$21</c:f>
              <c:numCache>
                <c:formatCode>0.0</c:formatCode>
                <c:ptCount val="7"/>
              </c:numCache>
            </c:numRef>
          </c:val>
          <c:extLst>
            <c:ext xmlns:c16="http://schemas.microsoft.com/office/drawing/2014/chart" uri="{C3380CC4-5D6E-409C-BE32-E72D297353CC}">
              <c16:uniqueId val="{00000001-4DF4-4E51-A45A-76E2DFF8D9FE}"/>
            </c:ext>
          </c:extLst>
        </c:ser>
        <c:dLbls>
          <c:dLblPos val="inEnd"/>
          <c:showLegendKey val="0"/>
          <c:showVal val="1"/>
          <c:showCatName val="0"/>
          <c:showSerName val="0"/>
          <c:showPercent val="0"/>
          <c:showBubbleSize val="0"/>
        </c:dLbls>
        <c:gapWidth val="65"/>
        <c:axId val="473580216"/>
        <c:axId val="473578576"/>
      </c:barChart>
      <c:catAx>
        <c:axId val="473580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L"/>
          </a:p>
        </c:txPr>
        <c:crossAx val="473578576"/>
        <c:crosses val="autoZero"/>
        <c:auto val="1"/>
        <c:lblAlgn val="ctr"/>
        <c:lblOffset val="100"/>
        <c:noMultiLvlLbl val="0"/>
      </c:catAx>
      <c:valAx>
        <c:axId val="4735785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 sourceLinked="1"/>
        <c:majorTickMark val="none"/>
        <c:minorTickMark val="none"/>
        <c:tickLblPos val="nextTo"/>
        <c:crossAx val="473580216"/>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2.- PAUTA NIVEL INICIAL'!A1"/><Relationship Id="rId7" Type="http://schemas.openxmlformats.org/officeDocument/2006/relationships/hyperlink" Target="#'5.- CURSOS CPHS'!A1"/><Relationship Id="rId2" Type="http://schemas.openxmlformats.org/officeDocument/2006/relationships/hyperlink" Target="#'1.- ANTECEDENTES GENERALES'!A1"/><Relationship Id="rId1" Type="http://schemas.openxmlformats.org/officeDocument/2006/relationships/image" Target="../media/image1.png"/><Relationship Id="rId6" Type="http://schemas.openxmlformats.org/officeDocument/2006/relationships/hyperlink" Target="#Inicio!A1"/><Relationship Id="rId5" Type="http://schemas.openxmlformats.org/officeDocument/2006/relationships/hyperlink" Target="#'4.- PLAN DE ACCI&#211;N'!A1"/><Relationship Id="rId4" Type="http://schemas.openxmlformats.org/officeDocument/2006/relationships/hyperlink" Target="#'3.- RESULTADOS'!A1"/></Relationships>
</file>

<file path=xl/drawings/_rels/drawing2.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hyperlink" Target="#'2.- PAUTA NIVEL INICIAL'!A1"/><Relationship Id="rId1" Type="http://schemas.openxmlformats.org/officeDocument/2006/relationships/hyperlink" Target="#'1'!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3.- RESULTADOS'!A1"/><Relationship Id="rId2" Type="http://schemas.openxmlformats.org/officeDocument/2006/relationships/hyperlink" Target="#'2'!A1"/><Relationship Id="rId1" Type="http://schemas.openxmlformats.org/officeDocument/2006/relationships/hyperlink" Target="#'1.- ANTECEDENTES GENERALES'!A1"/><Relationship Id="rId5" Type="http://schemas.openxmlformats.org/officeDocument/2006/relationships/image" Target="../media/image1.png"/><Relationship Id="rId4"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hyperlink" Target="#'3'!A1"/><Relationship Id="rId7" Type="http://schemas.openxmlformats.org/officeDocument/2006/relationships/chart" Target="../charts/chart1.xml"/><Relationship Id="rId2" Type="http://schemas.openxmlformats.org/officeDocument/2006/relationships/hyperlink" Target="#'2.- PAUTA NIVEL INICIAL'!A1"/><Relationship Id="rId1" Type="http://schemas.openxmlformats.org/officeDocument/2006/relationships/hyperlink" Target="#'1.- ANTECEDENTES GENERALES'!A1"/><Relationship Id="rId6" Type="http://schemas.openxmlformats.org/officeDocument/2006/relationships/image" Target="../media/image1.png"/><Relationship Id="rId5" Type="http://schemas.openxmlformats.org/officeDocument/2006/relationships/hyperlink" Target="#Inicio!A1"/><Relationship Id="rId4" Type="http://schemas.openxmlformats.org/officeDocument/2006/relationships/hyperlink" Target="#'4.- PLAN DE ACCI&#211;N'!A1"/></Relationships>
</file>

<file path=xl/drawings/_rels/drawing5.xml.rels><?xml version="1.0" encoding="UTF-8" standalone="yes"?>
<Relationships xmlns="http://schemas.openxmlformats.org/package/2006/relationships"><Relationship Id="rId3" Type="http://schemas.openxmlformats.org/officeDocument/2006/relationships/hyperlink" Target="#'3.- RESULTADOS'!A1"/><Relationship Id="rId7" Type="http://schemas.openxmlformats.org/officeDocument/2006/relationships/hyperlink" Target="#'5.- CURSOS CPHS'!A1"/><Relationship Id="rId2" Type="http://schemas.openxmlformats.org/officeDocument/2006/relationships/hyperlink" Target="#'2.- PAUTA NIVEL INICIAL'!A1"/><Relationship Id="rId1" Type="http://schemas.openxmlformats.org/officeDocument/2006/relationships/hyperlink" Target="#'1.- ANTECEDENTES GENERALES'!A1"/><Relationship Id="rId6" Type="http://schemas.openxmlformats.org/officeDocument/2006/relationships/image" Target="../media/image1.png"/><Relationship Id="rId5" Type="http://schemas.openxmlformats.org/officeDocument/2006/relationships/hyperlink" Target="#Inicio!A1"/><Relationship Id="rId4" Type="http://schemas.openxmlformats.org/officeDocument/2006/relationships/hyperlink" Target="#'4'!A1"/></Relationships>
</file>

<file path=xl/drawings/_rels/drawing6.xml.rels><?xml version="1.0" encoding="UTF-8" standalone="yes"?>
<Relationships xmlns="http://schemas.openxmlformats.org/package/2006/relationships"><Relationship Id="rId3" Type="http://schemas.openxmlformats.org/officeDocument/2006/relationships/hyperlink" Target="#'3.- RESULTADOS'!A1"/><Relationship Id="rId7" Type="http://schemas.openxmlformats.org/officeDocument/2006/relationships/hyperlink" Target="#'4'!A1"/><Relationship Id="rId2" Type="http://schemas.openxmlformats.org/officeDocument/2006/relationships/hyperlink" Target="#'2.- PAUTA NIVEL INICIAL'!A1"/><Relationship Id="rId1" Type="http://schemas.openxmlformats.org/officeDocument/2006/relationships/hyperlink" Target="#'1.- ANTECEDENTES GENERALES'!A1"/><Relationship Id="rId6" Type="http://schemas.openxmlformats.org/officeDocument/2006/relationships/image" Target="../media/image1.png"/><Relationship Id="rId5" Type="http://schemas.openxmlformats.org/officeDocument/2006/relationships/hyperlink" Target="#INICIO!A1"/><Relationship Id="rId4" Type="http://schemas.openxmlformats.org/officeDocument/2006/relationships/hyperlink" Target="#'4.- PLAN DE ACCI&#211;N'!A1"/></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1</xdr:row>
      <xdr:rowOff>105124</xdr:rowOff>
    </xdr:from>
    <xdr:to>
      <xdr:col>18</xdr:col>
      <xdr:colOff>141687</xdr:colOff>
      <xdr:row>5</xdr:row>
      <xdr:rowOff>143624</xdr:rowOff>
    </xdr:to>
    <xdr:pic>
      <xdr:nvPicPr>
        <xdr:cNvPr id="2" name="Imagen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33375" y="240062"/>
          <a:ext cx="943375" cy="864000"/>
        </a:xfrm>
        <a:prstGeom prst="rect">
          <a:avLst/>
        </a:prstGeom>
        <a:ln>
          <a:solidFill>
            <a:schemeClr val="bg1">
              <a:lumMod val="95000"/>
            </a:schemeClr>
          </a:solidFill>
        </a:ln>
      </xdr:spPr>
    </xdr:pic>
    <xdr:clientData/>
  </xdr:twoCellAnchor>
  <xdr:twoCellAnchor editAs="oneCell">
    <xdr:from>
      <xdr:col>1</xdr:col>
      <xdr:colOff>440372</xdr:colOff>
      <xdr:row>13</xdr:row>
      <xdr:rowOff>67309</xdr:rowOff>
    </xdr:from>
    <xdr:to>
      <xdr:col>1</xdr:col>
      <xdr:colOff>764372</xdr:colOff>
      <xdr:row>14</xdr:row>
      <xdr:rowOff>109687</xdr:rowOff>
    </xdr:to>
    <xdr:sp macro="" textlink="">
      <xdr:nvSpPr>
        <xdr:cNvPr id="3" name="Elipse 2">
          <a:extLst>
            <a:ext uri="{FF2B5EF4-FFF2-40B4-BE49-F238E27FC236}">
              <a16:creationId xmlns:a16="http://schemas.microsoft.com/office/drawing/2014/main" id="{00000000-0008-0000-0000-000003000000}"/>
            </a:ext>
          </a:extLst>
        </xdr:cNvPr>
        <xdr:cNvSpPr>
          <a:spLocks noChangeAspect="1"/>
        </xdr:cNvSpPr>
      </xdr:nvSpPr>
      <xdr:spPr>
        <a:xfrm>
          <a:off x="646747" y="3520122"/>
          <a:ext cx="324000" cy="344003"/>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1</a:t>
          </a:r>
        </a:p>
      </xdr:txBody>
    </xdr:sp>
    <xdr:clientData/>
  </xdr:twoCellAnchor>
  <xdr:twoCellAnchor editAs="oneCell">
    <xdr:from>
      <xdr:col>1</xdr:col>
      <xdr:colOff>424499</xdr:colOff>
      <xdr:row>15</xdr:row>
      <xdr:rowOff>68267</xdr:rowOff>
    </xdr:from>
    <xdr:to>
      <xdr:col>1</xdr:col>
      <xdr:colOff>748499</xdr:colOff>
      <xdr:row>16</xdr:row>
      <xdr:rowOff>243994</xdr:rowOff>
    </xdr:to>
    <xdr:sp macro="" textlink="">
      <xdr:nvSpPr>
        <xdr:cNvPr id="4" name="Elipse 3">
          <a:extLst>
            <a:ext uri="{FF2B5EF4-FFF2-40B4-BE49-F238E27FC236}">
              <a16:creationId xmlns:a16="http://schemas.microsoft.com/office/drawing/2014/main" id="{00000000-0008-0000-0000-000004000000}"/>
            </a:ext>
          </a:extLst>
        </xdr:cNvPr>
        <xdr:cNvSpPr>
          <a:spLocks noChangeAspect="1"/>
        </xdr:cNvSpPr>
      </xdr:nvSpPr>
      <xdr:spPr>
        <a:xfrm>
          <a:off x="630874" y="3989392"/>
          <a:ext cx="324000" cy="342415"/>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2</a:t>
          </a:r>
        </a:p>
      </xdr:txBody>
    </xdr:sp>
    <xdr:clientData/>
  </xdr:twoCellAnchor>
  <xdr:twoCellAnchor editAs="oneCell">
    <xdr:from>
      <xdr:col>1</xdr:col>
      <xdr:colOff>415926</xdr:colOff>
      <xdr:row>17</xdr:row>
      <xdr:rowOff>47624</xdr:rowOff>
    </xdr:from>
    <xdr:to>
      <xdr:col>1</xdr:col>
      <xdr:colOff>739926</xdr:colOff>
      <xdr:row>18</xdr:row>
      <xdr:rowOff>188426</xdr:rowOff>
    </xdr:to>
    <xdr:sp macro="" textlink="">
      <xdr:nvSpPr>
        <xdr:cNvPr id="8" name="Elipse 7">
          <a:extLst>
            <a:ext uri="{FF2B5EF4-FFF2-40B4-BE49-F238E27FC236}">
              <a16:creationId xmlns:a16="http://schemas.microsoft.com/office/drawing/2014/main" id="{00000000-0008-0000-0000-000008000000}"/>
            </a:ext>
          </a:extLst>
        </xdr:cNvPr>
        <xdr:cNvSpPr>
          <a:spLocks noChangeAspect="1"/>
        </xdr:cNvSpPr>
      </xdr:nvSpPr>
      <xdr:spPr>
        <a:xfrm>
          <a:off x="622301" y="4333874"/>
          <a:ext cx="324000" cy="347177"/>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3</a:t>
          </a:r>
        </a:p>
      </xdr:txBody>
    </xdr:sp>
    <xdr:clientData/>
  </xdr:twoCellAnchor>
  <xdr:oneCellAnchor>
    <xdr:from>
      <xdr:col>7</xdr:col>
      <xdr:colOff>365125</xdr:colOff>
      <xdr:row>2</xdr:row>
      <xdr:rowOff>158750</xdr:rowOff>
    </xdr:from>
    <xdr:ext cx="3311740" cy="655885"/>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5381625" y="500063"/>
          <a:ext cx="3311740"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INICIAL"</a:t>
          </a:r>
        </a:p>
      </xdr:txBody>
    </xdr:sp>
    <xdr:clientData/>
  </xdr:oneCellAnchor>
  <xdr:twoCellAnchor>
    <xdr:from>
      <xdr:col>2</xdr:col>
      <xdr:colOff>337423</xdr:colOff>
      <xdr:row>7</xdr:row>
      <xdr:rowOff>93674</xdr:rowOff>
    </xdr:from>
    <xdr:to>
      <xdr:col>5</xdr:col>
      <xdr:colOff>430029</xdr:colOff>
      <xdr:row>8</xdr:row>
      <xdr:rowOff>235111</xdr:rowOff>
    </xdr:to>
    <xdr:sp macro="" textlink="">
      <xdr:nvSpPr>
        <xdr:cNvPr id="30" name="Rectángulo 29">
          <a:hlinkClick xmlns:r="http://schemas.openxmlformats.org/officeDocument/2006/relationships" r:id="rId2"/>
          <a:extLst>
            <a:ext uri="{FF2B5EF4-FFF2-40B4-BE49-F238E27FC236}">
              <a16:creationId xmlns:a16="http://schemas.microsoft.com/office/drawing/2014/main" id="{00000000-0008-0000-0000-00001E000000}"/>
            </a:ext>
          </a:extLst>
        </xdr:cNvPr>
        <xdr:cNvSpPr/>
      </xdr:nvSpPr>
      <xdr:spPr>
        <a:xfrm>
          <a:off x="1345486" y="1538299"/>
          <a:ext cx="2497668"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7</xdr:row>
      <xdr:rowOff>101611</xdr:rowOff>
    </xdr:from>
    <xdr:to>
      <xdr:col>2</xdr:col>
      <xdr:colOff>472398</xdr:colOff>
      <xdr:row>8</xdr:row>
      <xdr:rowOff>243048</xdr:rowOff>
    </xdr:to>
    <xdr:sp macro="" textlink="">
      <xdr:nvSpPr>
        <xdr:cNvPr id="31" name="Elipse 30">
          <a:extLst>
            <a:ext uri="{FF2B5EF4-FFF2-40B4-BE49-F238E27FC236}">
              <a16:creationId xmlns:a16="http://schemas.microsoft.com/office/drawing/2014/main" id="{00000000-0008-0000-0000-00001F000000}"/>
            </a:ext>
          </a:extLst>
        </xdr:cNvPr>
        <xdr:cNvSpPr/>
      </xdr:nvSpPr>
      <xdr:spPr>
        <a:xfrm>
          <a:off x="1167752" y="1546236"/>
          <a:ext cx="31270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7</xdr:row>
      <xdr:rowOff>93673</xdr:rowOff>
    </xdr:from>
    <xdr:to>
      <xdr:col>2</xdr:col>
      <xdr:colOff>486834</xdr:colOff>
      <xdr:row>8</xdr:row>
      <xdr:rowOff>235110</xdr:rowOff>
    </xdr:to>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1182188" y="1538298"/>
          <a:ext cx="31270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7</xdr:row>
      <xdr:rowOff>87321</xdr:rowOff>
    </xdr:from>
    <xdr:to>
      <xdr:col>9</xdr:col>
      <xdr:colOff>99208</xdr:colOff>
      <xdr:row>8</xdr:row>
      <xdr:rowOff>285758</xdr:rowOff>
    </xdr:to>
    <xdr:grpSp>
      <xdr:nvGrpSpPr>
        <xdr:cNvPr id="13" name="Grupo 12">
          <a:extLst>
            <a:ext uri="{FF2B5EF4-FFF2-40B4-BE49-F238E27FC236}">
              <a16:creationId xmlns:a16="http://schemas.microsoft.com/office/drawing/2014/main" id="{00000000-0008-0000-0000-00000D000000}"/>
            </a:ext>
          </a:extLst>
        </xdr:cNvPr>
        <xdr:cNvGrpSpPr/>
      </xdr:nvGrpSpPr>
      <xdr:grpSpPr>
        <a:xfrm>
          <a:off x="4003993" y="1666884"/>
          <a:ext cx="2715090" cy="380999"/>
          <a:chOff x="8334376" y="3770311"/>
          <a:chExt cx="2270123" cy="381000"/>
        </a:xfrm>
      </xdr:grpSpPr>
      <xdr:sp macro="" textlink="">
        <xdr:nvSpPr>
          <xdr:cNvPr id="27" name="Rectángulo 26">
            <a:hlinkClick xmlns:r="http://schemas.openxmlformats.org/officeDocument/2006/relationships" r:id="rId3"/>
            <a:extLst>
              <a:ext uri="{FF2B5EF4-FFF2-40B4-BE49-F238E27FC236}">
                <a16:creationId xmlns:a16="http://schemas.microsoft.com/office/drawing/2014/main" id="{00000000-0008-0000-0000-00001B000000}"/>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INICIAL</a:t>
            </a:r>
          </a:p>
        </xdr:txBody>
      </xdr:sp>
      <xdr:sp macro="" textlink="">
        <xdr:nvSpPr>
          <xdr:cNvPr id="28" name="Elipse 27">
            <a:extLst>
              <a:ext uri="{FF2B5EF4-FFF2-40B4-BE49-F238E27FC236}">
                <a16:creationId xmlns:a16="http://schemas.microsoft.com/office/drawing/2014/main" id="{00000000-0008-0000-0000-00001C000000}"/>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29" name="CuadroTexto 28">
            <a:extLst>
              <a:ext uri="{FF2B5EF4-FFF2-40B4-BE49-F238E27FC236}">
                <a16:creationId xmlns:a16="http://schemas.microsoft.com/office/drawing/2014/main" id="{00000000-0008-0000-0000-00001D000000}"/>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9</xdr:col>
      <xdr:colOff>282010</xdr:colOff>
      <xdr:row>7</xdr:row>
      <xdr:rowOff>88910</xdr:rowOff>
    </xdr:from>
    <xdr:to>
      <xdr:col>12</xdr:col>
      <xdr:colOff>254000</xdr:colOff>
      <xdr:row>8</xdr:row>
      <xdr:rowOff>246223</xdr:rowOff>
    </xdr:to>
    <xdr:grpSp>
      <xdr:nvGrpSpPr>
        <xdr:cNvPr id="14" name="Grupo 13">
          <a:extLst>
            <a:ext uri="{FF2B5EF4-FFF2-40B4-BE49-F238E27FC236}">
              <a16:creationId xmlns:a16="http://schemas.microsoft.com/office/drawing/2014/main" id="{00000000-0008-0000-0000-00000E000000}"/>
            </a:ext>
          </a:extLst>
        </xdr:cNvPr>
        <xdr:cNvGrpSpPr/>
      </xdr:nvGrpSpPr>
      <xdr:grpSpPr>
        <a:xfrm>
          <a:off x="6901885" y="1668473"/>
          <a:ext cx="2377053" cy="339875"/>
          <a:chOff x="8334376" y="3770312"/>
          <a:chExt cx="2270123" cy="339876"/>
        </a:xfrm>
      </xdr:grpSpPr>
      <xdr:sp macro="" textlink="">
        <xdr:nvSpPr>
          <xdr:cNvPr id="24" name="Rectángulo 23">
            <a:hlinkClick xmlns:r="http://schemas.openxmlformats.org/officeDocument/2006/relationships" r:id="rId4"/>
            <a:extLst>
              <a:ext uri="{FF2B5EF4-FFF2-40B4-BE49-F238E27FC236}">
                <a16:creationId xmlns:a16="http://schemas.microsoft.com/office/drawing/2014/main" id="{00000000-0008-0000-0000-000018000000}"/>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RESULTADOS</a:t>
            </a:r>
          </a:p>
        </xdr:txBody>
      </xdr:sp>
      <xdr:sp macro="" textlink="">
        <xdr:nvSpPr>
          <xdr:cNvPr id="25" name="Elipse 24">
            <a:extLst>
              <a:ext uri="{FF2B5EF4-FFF2-40B4-BE49-F238E27FC236}">
                <a16:creationId xmlns:a16="http://schemas.microsoft.com/office/drawing/2014/main" id="{00000000-0008-0000-0000-000019000000}"/>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8353125" y="3770312"/>
            <a:ext cx="265339" cy="3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3</a:t>
            </a:r>
            <a:endParaRPr lang="es-CL" sz="1200" b="1">
              <a:solidFill>
                <a:schemeClr val="bg1"/>
              </a:solidFill>
            </a:endParaRPr>
          </a:p>
        </xdr:txBody>
      </xdr:sp>
    </xdr:grpSp>
    <xdr:clientData/>
  </xdr:twoCellAnchor>
  <xdr:twoCellAnchor>
    <xdr:from>
      <xdr:col>12</xdr:col>
      <xdr:colOff>476897</xdr:colOff>
      <xdr:row>7</xdr:row>
      <xdr:rowOff>90496</xdr:rowOff>
    </xdr:from>
    <xdr:to>
      <xdr:col>15</xdr:col>
      <xdr:colOff>786926</xdr:colOff>
      <xdr:row>8</xdr:row>
      <xdr:rowOff>288933</xdr:rowOff>
    </xdr:to>
    <xdr:grpSp>
      <xdr:nvGrpSpPr>
        <xdr:cNvPr id="15" name="Grupo 14">
          <a:extLst>
            <a:ext uri="{FF2B5EF4-FFF2-40B4-BE49-F238E27FC236}">
              <a16:creationId xmlns:a16="http://schemas.microsoft.com/office/drawing/2014/main" id="{00000000-0008-0000-0000-00000F000000}"/>
            </a:ext>
          </a:extLst>
        </xdr:cNvPr>
        <xdr:cNvGrpSpPr/>
      </xdr:nvGrpSpPr>
      <xdr:grpSpPr>
        <a:xfrm>
          <a:off x="9501835" y="1670059"/>
          <a:ext cx="2715091" cy="380999"/>
          <a:chOff x="8374197" y="3778249"/>
          <a:chExt cx="2270124" cy="381000"/>
        </a:xfrm>
      </xdr:grpSpPr>
      <xdr:sp macro="" textlink="">
        <xdr:nvSpPr>
          <xdr:cNvPr id="21" name="Rectángulo 20">
            <a:hlinkClick xmlns:r="http://schemas.openxmlformats.org/officeDocument/2006/relationships" r:id="rId5"/>
            <a:extLst>
              <a:ext uri="{FF2B5EF4-FFF2-40B4-BE49-F238E27FC236}">
                <a16:creationId xmlns:a16="http://schemas.microsoft.com/office/drawing/2014/main" id="{00000000-0008-0000-0000-000015000000}"/>
              </a:ext>
            </a:extLst>
          </xdr:cNvPr>
          <xdr:cNvSpPr/>
        </xdr:nvSpPr>
        <xdr:spPr>
          <a:xfrm>
            <a:off x="8525008" y="3786189"/>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PLAN DE ACCIÓN</a:t>
            </a:r>
          </a:p>
        </xdr:txBody>
      </xdr:sp>
      <xdr:sp macro="" textlink="">
        <xdr:nvSpPr>
          <xdr:cNvPr id="22" name="Elipse 21">
            <a:extLst>
              <a:ext uri="{FF2B5EF4-FFF2-40B4-BE49-F238E27FC236}">
                <a16:creationId xmlns:a16="http://schemas.microsoft.com/office/drawing/2014/main" id="{00000000-0008-0000-0000-000016000000}"/>
              </a:ext>
            </a:extLst>
          </xdr:cNvPr>
          <xdr:cNvSpPr/>
        </xdr:nvSpPr>
        <xdr:spPr>
          <a:xfrm>
            <a:off x="8374197" y="3802064"/>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8393081" y="3778249"/>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4</a:t>
            </a:r>
            <a:endParaRPr lang="es-CL" sz="1200" b="1">
              <a:solidFill>
                <a:schemeClr val="bg1"/>
              </a:solidFill>
            </a:endParaRPr>
          </a:p>
        </xdr:txBody>
      </xdr:sp>
    </xdr:grpSp>
    <xdr:clientData/>
  </xdr:twoCellAnchor>
  <xdr:twoCellAnchor>
    <xdr:from>
      <xdr:col>0</xdr:col>
      <xdr:colOff>198438</xdr:colOff>
      <xdr:row>7</xdr:row>
      <xdr:rowOff>93673</xdr:rowOff>
    </xdr:from>
    <xdr:to>
      <xdr:col>1</xdr:col>
      <xdr:colOff>722446</xdr:colOff>
      <xdr:row>8</xdr:row>
      <xdr:rowOff>235110</xdr:rowOff>
    </xdr:to>
    <xdr:sp macro="" textlink="">
      <xdr:nvSpPr>
        <xdr:cNvPr id="17" name="Rectángulo 16">
          <a:hlinkClick xmlns:r="http://schemas.openxmlformats.org/officeDocument/2006/relationships" r:id="rId6"/>
          <a:extLst>
            <a:ext uri="{FF2B5EF4-FFF2-40B4-BE49-F238E27FC236}">
              <a16:creationId xmlns:a16="http://schemas.microsoft.com/office/drawing/2014/main" id="{00000000-0008-0000-0000-000011000000}"/>
            </a:ext>
          </a:extLst>
        </xdr:cNvPr>
        <xdr:cNvSpPr/>
      </xdr:nvSpPr>
      <xdr:spPr>
        <a:xfrm>
          <a:off x="198438" y="1538298"/>
          <a:ext cx="730383" cy="324000"/>
        </a:xfrm>
        <a:prstGeom prst="rect">
          <a:avLst/>
        </a:prstGeom>
        <a:solidFill>
          <a:schemeClr val="bg1">
            <a:lumMod val="75000"/>
          </a:schemeClr>
        </a:solidFill>
        <a:ln>
          <a:solidFill>
            <a:srgbClr val="FF0000"/>
          </a:solid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oneCellAnchor>
    <xdr:from>
      <xdr:col>1</xdr:col>
      <xdr:colOff>424497</xdr:colOff>
      <xdr:row>21</xdr:row>
      <xdr:rowOff>67309</xdr:rowOff>
    </xdr:from>
    <xdr:ext cx="324000" cy="344003"/>
    <xdr:sp macro="" textlink="">
      <xdr:nvSpPr>
        <xdr:cNvPr id="33" name="Elipse 32">
          <a:extLst>
            <a:ext uri="{FF2B5EF4-FFF2-40B4-BE49-F238E27FC236}">
              <a16:creationId xmlns:a16="http://schemas.microsoft.com/office/drawing/2014/main" id="{455D9654-43F8-4B4D-AD96-E07BF2D63D1E}"/>
            </a:ext>
          </a:extLst>
        </xdr:cNvPr>
        <xdr:cNvSpPr>
          <a:spLocks noChangeAspect="1"/>
        </xdr:cNvSpPr>
      </xdr:nvSpPr>
      <xdr:spPr>
        <a:xfrm>
          <a:off x="630872" y="5782309"/>
          <a:ext cx="324000" cy="344003"/>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1</a:t>
          </a:r>
        </a:p>
      </xdr:txBody>
    </xdr:sp>
    <xdr:clientData/>
  </xdr:oneCellAnchor>
  <xdr:oneCellAnchor>
    <xdr:from>
      <xdr:col>1</xdr:col>
      <xdr:colOff>416561</xdr:colOff>
      <xdr:row>23</xdr:row>
      <xdr:rowOff>7937</xdr:rowOff>
    </xdr:from>
    <xdr:ext cx="324000" cy="342415"/>
    <xdr:sp macro="" textlink="">
      <xdr:nvSpPr>
        <xdr:cNvPr id="34" name="Elipse 33">
          <a:extLst>
            <a:ext uri="{FF2B5EF4-FFF2-40B4-BE49-F238E27FC236}">
              <a16:creationId xmlns:a16="http://schemas.microsoft.com/office/drawing/2014/main" id="{3FE888D8-5F32-4291-B93E-79459AFA7FA4}"/>
            </a:ext>
          </a:extLst>
        </xdr:cNvPr>
        <xdr:cNvSpPr>
          <a:spLocks noChangeAspect="1"/>
        </xdr:cNvSpPr>
      </xdr:nvSpPr>
      <xdr:spPr>
        <a:xfrm>
          <a:off x="622936" y="6183312"/>
          <a:ext cx="324000" cy="342415"/>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2</a:t>
          </a:r>
        </a:p>
      </xdr:txBody>
    </xdr:sp>
    <xdr:clientData/>
  </xdr:oneCellAnchor>
  <xdr:twoCellAnchor>
    <xdr:from>
      <xdr:col>16</xdr:col>
      <xdr:colOff>134941</xdr:colOff>
      <xdr:row>7</xdr:row>
      <xdr:rowOff>87312</xdr:rowOff>
    </xdr:from>
    <xdr:to>
      <xdr:col>19</xdr:col>
      <xdr:colOff>15874</xdr:colOff>
      <xdr:row>8</xdr:row>
      <xdr:rowOff>285749</xdr:rowOff>
    </xdr:to>
    <xdr:grpSp>
      <xdr:nvGrpSpPr>
        <xdr:cNvPr id="37" name="Grupo 36">
          <a:extLst>
            <a:ext uri="{FF2B5EF4-FFF2-40B4-BE49-F238E27FC236}">
              <a16:creationId xmlns:a16="http://schemas.microsoft.com/office/drawing/2014/main" id="{719296A6-57A6-479D-9AE3-C5EC2E071FAE}"/>
            </a:ext>
          </a:extLst>
        </xdr:cNvPr>
        <xdr:cNvGrpSpPr/>
      </xdr:nvGrpSpPr>
      <xdr:grpSpPr>
        <a:xfrm>
          <a:off x="12366629" y="1666875"/>
          <a:ext cx="1785933" cy="380999"/>
          <a:chOff x="8447198" y="3865561"/>
          <a:chExt cx="1493242" cy="381000"/>
        </a:xfrm>
      </xdr:grpSpPr>
      <xdr:sp macro="" textlink="">
        <xdr:nvSpPr>
          <xdr:cNvPr id="38" name="Rectángulo 37">
            <a:hlinkClick xmlns:r="http://schemas.openxmlformats.org/officeDocument/2006/relationships" r:id="rId7"/>
            <a:extLst>
              <a:ext uri="{FF2B5EF4-FFF2-40B4-BE49-F238E27FC236}">
                <a16:creationId xmlns:a16="http://schemas.microsoft.com/office/drawing/2014/main" id="{8C5A8381-BB41-4B29-8AED-8AAE1B886EFA}"/>
              </a:ext>
            </a:extLst>
          </xdr:cNvPr>
          <xdr:cNvSpPr/>
        </xdr:nvSpPr>
        <xdr:spPr>
          <a:xfrm>
            <a:off x="8591372" y="3873500"/>
            <a:ext cx="1349068"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CURSOS CPHS</a:t>
            </a:r>
          </a:p>
        </xdr:txBody>
      </xdr:sp>
      <xdr:sp macro="" textlink="">
        <xdr:nvSpPr>
          <xdr:cNvPr id="39" name="Elipse 38">
            <a:extLst>
              <a:ext uri="{FF2B5EF4-FFF2-40B4-BE49-F238E27FC236}">
                <a16:creationId xmlns:a16="http://schemas.microsoft.com/office/drawing/2014/main" id="{0FF34AC7-660B-48EA-B7AE-835702CCECBC}"/>
              </a:ext>
            </a:extLst>
          </xdr:cNvPr>
          <xdr:cNvSpPr/>
        </xdr:nvSpPr>
        <xdr:spPr>
          <a:xfrm>
            <a:off x="8447198" y="3873500"/>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40" name="CuadroTexto 39">
            <a:extLst>
              <a:ext uri="{FF2B5EF4-FFF2-40B4-BE49-F238E27FC236}">
                <a16:creationId xmlns:a16="http://schemas.microsoft.com/office/drawing/2014/main" id="{8B38BB2E-0DB2-4D01-A32C-D679C20284BA}"/>
              </a:ext>
            </a:extLst>
          </xdr:cNvPr>
          <xdr:cNvSpPr txBox="1"/>
        </xdr:nvSpPr>
        <xdr:spPr>
          <a:xfrm>
            <a:off x="8466084" y="386556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5</a:t>
            </a:r>
            <a:endParaRPr lang="es-CL" sz="1200" b="1">
              <a:solidFill>
                <a:schemeClr val="bg1"/>
              </a:solidFill>
            </a:endParaRPr>
          </a:p>
        </xdr:txBody>
      </xdr:sp>
    </xdr:grpSp>
    <xdr:clientData/>
  </xdr:twoCellAnchor>
  <xdr:oneCellAnchor>
    <xdr:from>
      <xdr:col>1</xdr:col>
      <xdr:colOff>404811</xdr:colOff>
      <xdr:row>25</xdr:row>
      <xdr:rowOff>31752</xdr:rowOff>
    </xdr:from>
    <xdr:ext cx="324000" cy="342415"/>
    <xdr:sp macro="" textlink="">
      <xdr:nvSpPr>
        <xdr:cNvPr id="35" name="Elipse 34">
          <a:extLst>
            <a:ext uri="{FF2B5EF4-FFF2-40B4-BE49-F238E27FC236}">
              <a16:creationId xmlns:a16="http://schemas.microsoft.com/office/drawing/2014/main" id="{E3BC6E6A-AFBF-4AF8-A235-4FEC17C54CD1}"/>
            </a:ext>
          </a:extLst>
        </xdr:cNvPr>
        <xdr:cNvSpPr>
          <a:spLocks noChangeAspect="1"/>
        </xdr:cNvSpPr>
      </xdr:nvSpPr>
      <xdr:spPr>
        <a:xfrm>
          <a:off x="611186" y="6262690"/>
          <a:ext cx="324000" cy="342415"/>
        </a:xfrm>
        <a:prstGeom prst="ellipse">
          <a:avLst/>
        </a:prstGeom>
        <a:solidFill>
          <a:srgbClr val="195A28"/>
        </a:solidFill>
        <a:ln w="12700">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L" sz="1100" b="1">
              <a:latin typeface="Arial" panose="020B0604020202020204" pitchFamily="34" charset="0"/>
              <a:cs typeface="Arial" panose="020B0604020202020204" pitchFamily="34" charset="0"/>
            </a:rPr>
            <a:t>3</a:t>
          </a:r>
        </a:p>
      </xdr:txBody>
    </xdr:sp>
    <xdr:clientData/>
  </xdr:oneCellAnchor>
  <xdr:twoCellAnchor editAs="oneCell">
    <xdr:from>
      <xdr:col>1</xdr:col>
      <xdr:colOff>95251</xdr:colOff>
      <xdr:row>29</xdr:row>
      <xdr:rowOff>142875</xdr:rowOff>
    </xdr:from>
    <xdr:to>
      <xdr:col>12</xdr:col>
      <xdr:colOff>390974</xdr:colOff>
      <xdr:row>57</xdr:row>
      <xdr:rowOff>69220</xdr:rowOff>
    </xdr:to>
    <xdr:pic>
      <xdr:nvPicPr>
        <xdr:cNvPr id="41" name="Imagen 40">
          <a:extLst>
            <a:ext uri="{FF2B5EF4-FFF2-40B4-BE49-F238E27FC236}">
              <a16:creationId xmlns:a16="http://schemas.microsoft.com/office/drawing/2014/main" id="{E1582B1C-CAAD-4606-A60E-91907EB6B1D5}"/>
            </a:ext>
          </a:extLst>
        </xdr:cNvPr>
        <xdr:cNvPicPr>
          <a:picLocks noChangeAspect="1"/>
        </xdr:cNvPicPr>
      </xdr:nvPicPr>
      <xdr:blipFill>
        <a:blip xmlns:r="http://schemas.openxmlformats.org/officeDocument/2006/relationships" r:embed="rId8"/>
        <a:stretch>
          <a:fillRect/>
        </a:stretch>
      </xdr:blipFill>
      <xdr:spPr>
        <a:xfrm>
          <a:off x="301626" y="7112000"/>
          <a:ext cx="9114286" cy="50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225651</xdr:colOff>
      <xdr:row>3</xdr:row>
      <xdr:rowOff>2268</xdr:rowOff>
    </xdr:from>
    <xdr:ext cx="3311740" cy="655885"/>
    <xdr:sp macro="" textlink="">
      <xdr:nvSpPr>
        <xdr:cNvPr id="25" name="CuadroTexto 24">
          <a:extLst>
            <a:ext uri="{FF2B5EF4-FFF2-40B4-BE49-F238E27FC236}">
              <a16:creationId xmlns:a16="http://schemas.microsoft.com/office/drawing/2014/main" id="{652E2E4F-346F-469B-998B-CE0B490777DE}"/>
            </a:ext>
          </a:extLst>
        </xdr:cNvPr>
        <xdr:cNvSpPr txBox="1"/>
      </xdr:nvSpPr>
      <xdr:spPr>
        <a:xfrm>
          <a:off x="6249080" y="473982"/>
          <a:ext cx="3311740"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INICIAL"</a:t>
          </a:r>
        </a:p>
      </xdr:txBody>
    </xdr:sp>
    <xdr:clientData/>
  </xdr:oneCellAnchor>
  <xdr:twoCellAnchor>
    <xdr:from>
      <xdr:col>2</xdr:col>
      <xdr:colOff>337423</xdr:colOff>
      <xdr:row>7</xdr:row>
      <xdr:rowOff>93674</xdr:rowOff>
    </xdr:from>
    <xdr:to>
      <xdr:col>5</xdr:col>
      <xdr:colOff>430029</xdr:colOff>
      <xdr:row>8</xdr:row>
      <xdr:rowOff>235111</xdr:rowOff>
    </xdr:to>
    <xdr:sp macro="" textlink="">
      <xdr:nvSpPr>
        <xdr:cNvPr id="26" name="Rectángulo 25">
          <a:hlinkClick xmlns:r="http://schemas.openxmlformats.org/officeDocument/2006/relationships" r:id="rId1"/>
          <a:extLst>
            <a:ext uri="{FF2B5EF4-FFF2-40B4-BE49-F238E27FC236}">
              <a16:creationId xmlns:a16="http://schemas.microsoft.com/office/drawing/2014/main" id="{E0B23C02-07D3-44F0-9F9F-7D5DBC080029}"/>
            </a:ext>
          </a:extLst>
        </xdr:cNvPr>
        <xdr:cNvSpPr/>
      </xdr:nvSpPr>
      <xdr:spPr>
        <a:xfrm>
          <a:off x="1347073" y="1655774"/>
          <a:ext cx="2492906" cy="325587"/>
        </a:xfrm>
        <a:prstGeom prst="rect">
          <a:avLst/>
        </a:prstGeom>
        <a:solidFill>
          <a:schemeClr val="bg1">
            <a:lumMod val="75000"/>
          </a:schemeClr>
        </a:solidFill>
        <a:ln>
          <a:solidFill>
            <a:srgbClr val="FF0000"/>
          </a:solid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7</xdr:row>
      <xdr:rowOff>101611</xdr:rowOff>
    </xdr:from>
    <xdr:to>
      <xdr:col>2</xdr:col>
      <xdr:colOff>472398</xdr:colOff>
      <xdr:row>8</xdr:row>
      <xdr:rowOff>243048</xdr:rowOff>
    </xdr:to>
    <xdr:sp macro="" textlink="">
      <xdr:nvSpPr>
        <xdr:cNvPr id="27" name="Elipse 26">
          <a:extLst>
            <a:ext uri="{FF2B5EF4-FFF2-40B4-BE49-F238E27FC236}">
              <a16:creationId xmlns:a16="http://schemas.microsoft.com/office/drawing/2014/main" id="{7DDB2283-29D3-4FB6-9834-ED03FC7490FE}"/>
            </a:ext>
          </a:extLst>
        </xdr:cNvPr>
        <xdr:cNvSpPr/>
      </xdr:nvSpPr>
      <xdr:spPr>
        <a:xfrm>
          <a:off x="1169339" y="1663711"/>
          <a:ext cx="312709" cy="325587"/>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7</xdr:row>
      <xdr:rowOff>93673</xdr:rowOff>
    </xdr:from>
    <xdr:to>
      <xdr:col>2</xdr:col>
      <xdr:colOff>486834</xdr:colOff>
      <xdr:row>8</xdr:row>
      <xdr:rowOff>235110</xdr:rowOff>
    </xdr:to>
    <xdr:sp macro="" textlink="">
      <xdr:nvSpPr>
        <xdr:cNvPr id="28" name="CuadroTexto 27">
          <a:extLst>
            <a:ext uri="{FF2B5EF4-FFF2-40B4-BE49-F238E27FC236}">
              <a16:creationId xmlns:a16="http://schemas.microsoft.com/office/drawing/2014/main" id="{934B6A29-6E0F-4B34-97D6-A0CF75C706D1}"/>
            </a:ext>
          </a:extLst>
        </xdr:cNvPr>
        <xdr:cNvSpPr txBox="1"/>
      </xdr:nvSpPr>
      <xdr:spPr>
        <a:xfrm>
          <a:off x="1183775" y="1655773"/>
          <a:ext cx="312709" cy="32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7</xdr:row>
      <xdr:rowOff>71445</xdr:rowOff>
    </xdr:from>
    <xdr:to>
      <xdr:col>9</xdr:col>
      <xdr:colOff>99208</xdr:colOff>
      <xdr:row>8</xdr:row>
      <xdr:rowOff>293687</xdr:rowOff>
    </xdr:to>
    <xdr:grpSp>
      <xdr:nvGrpSpPr>
        <xdr:cNvPr id="29" name="Grupo 28">
          <a:extLst>
            <a:ext uri="{FF2B5EF4-FFF2-40B4-BE49-F238E27FC236}">
              <a16:creationId xmlns:a16="http://schemas.microsoft.com/office/drawing/2014/main" id="{A013F964-6AF7-4483-9650-625CC02511C7}"/>
            </a:ext>
          </a:extLst>
        </xdr:cNvPr>
        <xdr:cNvGrpSpPr/>
      </xdr:nvGrpSpPr>
      <xdr:grpSpPr>
        <a:xfrm>
          <a:off x="4226243" y="1595445"/>
          <a:ext cx="2715090" cy="404805"/>
          <a:chOff x="8334376" y="3770311"/>
          <a:chExt cx="2270123" cy="381000"/>
        </a:xfrm>
      </xdr:grpSpPr>
      <xdr:sp macro="" textlink="">
        <xdr:nvSpPr>
          <xdr:cNvPr id="31" name="Rectángulo 30">
            <a:hlinkClick xmlns:r="http://schemas.openxmlformats.org/officeDocument/2006/relationships" r:id="rId2"/>
            <a:extLst>
              <a:ext uri="{FF2B5EF4-FFF2-40B4-BE49-F238E27FC236}">
                <a16:creationId xmlns:a16="http://schemas.microsoft.com/office/drawing/2014/main" id="{BFED0CD5-90EF-4725-8E82-734414996D94}"/>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INICIAL</a:t>
            </a:r>
          </a:p>
        </xdr:txBody>
      </xdr:sp>
      <xdr:sp macro="" textlink="">
        <xdr:nvSpPr>
          <xdr:cNvPr id="32" name="Elipse 31">
            <a:extLst>
              <a:ext uri="{FF2B5EF4-FFF2-40B4-BE49-F238E27FC236}">
                <a16:creationId xmlns:a16="http://schemas.microsoft.com/office/drawing/2014/main" id="{61570F87-ECF3-409F-B01F-F7669E6E50E7}"/>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33" name="CuadroTexto 32">
            <a:extLst>
              <a:ext uri="{FF2B5EF4-FFF2-40B4-BE49-F238E27FC236}">
                <a16:creationId xmlns:a16="http://schemas.microsoft.com/office/drawing/2014/main" id="{EC600B1E-515B-42CA-8D03-FE042569FD43}"/>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0</xdr:col>
      <xdr:colOff>198438</xdr:colOff>
      <xdr:row>7</xdr:row>
      <xdr:rowOff>93673</xdr:rowOff>
    </xdr:from>
    <xdr:to>
      <xdr:col>1</xdr:col>
      <xdr:colOff>722446</xdr:colOff>
      <xdr:row>8</xdr:row>
      <xdr:rowOff>235110</xdr:rowOff>
    </xdr:to>
    <xdr:sp macro="" textlink="">
      <xdr:nvSpPr>
        <xdr:cNvPr id="42" name="Rectángulo 41">
          <a:hlinkClick xmlns:r="http://schemas.openxmlformats.org/officeDocument/2006/relationships" r:id="rId3"/>
          <a:extLst>
            <a:ext uri="{FF2B5EF4-FFF2-40B4-BE49-F238E27FC236}">
              <a16:creationId xmlns:a16="http://schemas.microsoft.com/office/drawing/2014/main" id="{400CC961-2BA4-44A3-957F-BD4B23191F78}"/>
            </a:ext>
          </a:extLst>
        </xdr:cNvPr>
        <xdr:cNvSpPr/>
      </xdr:nvSpPr>
      <xdr:spPr>
        <a:xfrm>
          <a:off x="198438" y="1655773"/>
          <a:ext cx="733558"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twoCellAnchor editAs="oneCell">
    <xdr:from>
      <xdr:col>18</xdr:col>
      <xdr:colOff>591909</xdr:colOff>
      <xdr:row>1</xdr:row>
      <xdr:rowOff>89579</xdr:rowOff>
    </xdr:from>
    <xdr:to>
      <xdr:col>19</xdr:col>
      <xdr:colOff>733597</xdr:colOff>
      <xdr:row>5</xdr:row>
      <xdr:rowOff>128079</xdr:rowOff>
    </xdr:to>
    <xdr:pic>
      <xdr:nvPicPr>
        <xdr:cNvPr id="47" name="Imagen 46">
          <a:extLst>
            <a:ext uri="{FF2B5EF4-FFF2-40B4-BE49-F238E27FC236}">
              <a16:creationId xmlns:a16="http://schemas.microsoft.com/office/drawing/2014/main" id="{BF9ED582-B241-4F46-8DC4-DB5DB50EA763}"/>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649222" y="168954"/>
          <a:ext cx="943375" cy="864000"/>
        </a:xfrm>
        <a:prstGeom prst="rect">
          <a:avLst/>
        </a:prstGeom>
        <a:ln>
          <a:solidFill>
            <a:schemeClr val="bg1">
              <a:lumMod val="95000"/>
            </a:schemeClr>
          </a:solid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134937</xdr:colOff>
      <xdr:row>2</xdr:row>
      <xdr:rowOff>156482</xdr:rowOff>
    </xdr:from>
    <xdr:ext cx="3311740" cy="655885"/>
    <xdr:sp macro="" textlink="">
      <xdr:nvSpPr>
        <xdr:cNvPr id="24" name="CuadroTexto 23">
          <a:extLst>
            <a:ext uri="{FF2B5EF4-FFF2-40B4-BE49-F238E27FC236}">
              <a16:creationId xmlns:a16="http://schemas.microsoft.com/office/drawing/2014/main" id="{E6CFB551-818A-4625-BFF9-34BA4E716366}"/>
            </a:ext>
          </a:extLst>
        </xdr:cNvPr>
        <xdr:cNvSpPr txBox="1"/>
      </xdr:nvSpPr>
      <xdr:spPr>
        <a:xfrm>
          <a:off x="6702651" y="356053"/>
          <a:ext cx="3311740"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INICIAL"</a:t>
          </a:r>
        </a:p>
      </xdr:txBody>
    </xdr:sp>
    <xdr:clientData/>
  </xdr:oneCellAnchor>
  <xdr:twoCellAnchor>
    <xdr:from>
      <xdr:col>2</xdr:col>
      <xdr:colOff>337423</xdr:colOff>
      <xdr:row>7</xdr:row>
      <xdr:rowOff>93674</xdr:rowOff>
    </xdr:from>
    <xdr:to>
      <xdr:col>5</xdr:col>
      <xdr:colOff>430029</xdr:colOff>
      <xdr:row>8</xdr:row>
      <xdr:rowOff>235111</xdr:rowOff>
    </xdr:to>
    <xdr:sp macro="" textlink="">
      <xdr:nvSpPr>
        <xdr:cNvPr id="25" name="Rectángulo 24">
          <a:hlinkClick xmlns:r="http://schemas.openxmlformats.org/officeDocument/2006/relationships" r:id="rId1"/>
          <a:extLst>
            <a:ext uri="{FF2B5EF4-FFF2-40B4-BE49-F238E27FC236}">
              <a16:creationId xmlns:a16="http://schemas.microsoft.com/office/drawing/2014/main" id="{078A9503-3552-4117-9E13-AC7CFB9E4E2A}"/>
            </a:ext>
          </a:extLst>
        </xdr:cNvPr>
        <xdr:cNvSpPr/>
      </xdr:nvSpPr>
      <xdr:spPr>
        <a:xfrm>
          <a:off x="1232773" y="1598624"/>
          <a:ext cx="2829456"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7</xdr:row>
      <xdr:rowOff>101611</xdr:rowOff>
    </xdr:from>
    <xdr:to>
      <xdr:col>2</xdr:col>
      <xdr:colOff>472398</xdr:colOff>
      <xdr:row>8</xdr:row>
      <xdr:rowOff>243048</xdr:rowOff>
    </xdr:to>
    <xdr:sp macro="" textlink="">
      <xdr:nvSpPr>
        <xdr:cNvPr id="26" name="Elipse 25">
          <a:extLst>
            <a:ext uri="{FF2B5EF4-FFF2-40B4-BE49-F238E27FC236}">
              <a16:creationId xmlns:a16="http://schemas.microsoft.com/office/drawing/2014/main" id="{B9FC1FB3-44AF-48FE-BB17-616FECFB6AD5}"/>
            </a:ext>
          </a:extLst>
        </xdr:cNvPr>
        <xdr:cNvSpPr/>
      </xdr:nvSpPr>
      <xdr:spPr>
        <a:xfrm>
          <a:off x="1055039" y="1606561"/>
          <a:ext cx="312709" cy="325587"/>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7</xdr:row>
      <xdr:rowOff>93673</xdr:rowOff>
    </xdr:from>
    <xdr:to>
      <xdr:col>2</xdr:col>
      <xdr:colOff>486834</xdr:colOff>
      <xdr:row>8</xdr:row>
      <xdr:rowOff>235110</xdr:rowOff>
    </xdr:to>
    <xdr:sp macro="" textlink="">
      <xdr:nvSpPr>
        <xdr:cNvPr id="27" name="CuadroTexto 26">
          <a:extLst>
            <a:ext uri="{FF2B5EF4-FFF2-40B4-BE49-F238E27FC236}">
              <a16:creationId xmlns:a16="http://schemas.microsoft.com/office/drawing/2014/main" id="{575B70EE-0FB2-4E9D-9730-197584ED5FA7}"/>
            </a:ext>
          </a:extLst>
        </xdr:cNvPr>
        <xdr:cNvSpPr txBox="1"/>
      </xdr:nvSpPr>
      <xdr:spPr>
        <a:xfrm>
          <a:off x="1069475" y="1598623"/>
          <a:ext cx="312709" cy="32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7</xdr:row>
      <xdr:rowOff>71445</xdr:rowOff>
    </xdr:from>
    <xdr:to>
      <xdr:col>9</xdr:col>
      <xdr:colOff>99208</xdr:colOff>
      <xdr:row>9</xdr:row>
      <xdr:rowOff>1587</xdr:rowOff>
    </xdr:to>
    <xdr:grpSp>
      <xdr:nvGrpSpPr>
        <xdr:cNvPr id="29" name="Grupo 28">
          <a:extLst>
            <a:ext uri="{FF2B5EF4-FFF2-40B4-BE49-F238E27FC236}">
              <a16:creationId xmlns:a16="http://schemas.microsoft.com/office/drawing/2014/main" id="{808031E9-2FBF-42FD-ABBD-39E6CCF8D342}"/>
            </a:ext>
          </a:extLst>
        </xdr:cNvPr>
        <xdr:cNvGrpSpPr/>
      </xdr:nvGrpSpPr>
      <xdr:grpSpPr>
        <a:xfrm>
          <a:off x="4010797" y="1604516"/>
          <a:ext cx="2656125" cy="420000"/>
          <a:chOff x="8334376" y="3770311"/>
          <a:chExt cx="2270123" cy="381000"/>
        </a:xfrm>
      </xdr:grpSpPr>
      <xdr:sp macro="" textlink="">
        <xdr:nvSpPr>
          <xdr:cNvPr id="47" name="Rectángulo 46">
            <a:hlinkClick xmlns:r="http://schemas.openxmlformats.org/officeDocument/2006/relationships" r:id="rId2"/>
            <a:extLst>
              <a:ext uri="{FF2B5EF4-FFF2-40B4-BE49-F238E27FC236}">
                <a16:creationId xmlns:a16="http://schemas.microsoft.com/office/drawing/2014/main" id="{A6967693-2420-4A70-B50F-FF93E6B657F9}"/>
              </a:ext>
            </a:extLst>
          </xdr:cNvPr>
          <xdr:cNvSpPr/>
        </xdr:nvSpPr>
        <xdr:spPr>
          <a:xfrm>
            <a:off x="8485186" y="3778251"/>
            <a:ext cx="2119313" cy="324000"/>
          </a:xfrm>
          <a:prstGeom prst="rect">
            <a:avLst/>
          </a:prstGeom>
          <a:solidFill>
            <a:schemeClr val="bg1">
              <a:lumMod val="75000"/>
            </a:schemeClr>
          </a:solidFill>
          <a:ln>
            <a:solidFill>
              <a:srgbClr val="FF0000"/>
            </a:solid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INICIAL</a:t>
            </a:r>
          </a:p>
        </xdr:txBody>
      </xdr:sp>
      <xdr:sp macro="" textlink="">
        <xdr:nvSpPr>
          <xdr:cNvPr id="48" name="Elipse 47">
            <a:extLst>
              <a:ext uri="{FF2B5EF4-FFF2-40B4-BE49-F238E27FC236}">
                <a16:creationId xmlns:a16="http://schemas.microsoft.com/office/drawing/2014/main" id="{C390CFD4-F048-4DCC-9F76-310DE9AC095C}"/>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49" name="CuadroTexto 48">
            <a:extLst>
              <a:ext uri="{FF2B5EF4-FFF2-40B4-BE49-F238E27FC236}">
                <a16:creationId xmlns:a16="http://schemas.microsoft.com/office/drawing/2014/main" id="{22C90AAD-2F6A-4748-AB77-EC8F5BF82629}"/>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9</xdr:col>
      <xdr:colOff>266134</xdr:colOff>
      <xdr:row>7</xdr:row>
      <xdr:rowOff>79488</xdr:rowOff>
    </xdr:from>
    <xdr:to>
      <xdr:col>12</xdr:col>
      <xdr:colOff>254001</xdr:colOff>
      <xdr:row>8</xdr:row>
      <xdr:rowOff>309560</xdr:rowOff>
    </xdr:to>
    <xdr:grpSp>
      <xdr:nvGrpSpPr>
        <xdr:cNvPr id="50" name="Grupo 49">
          <a:extLst>
            <a:ext uri="{FF2B5EF4-FFF2-40B4-BE49-F238E27FC236}">
              <a16:creationId xmlns:a16="http://schemas.microsoft.com/office/drawing/2014/main" id="{B2CF5B42-CFCD-40E8-8E4E-CE292B633616}"/>
            </a:ext>
          </a:extLst>
        </xdr:cNvPr>
        <xdr:cNvGrpSpPr/>
      </xdr:nvGrpSpPr>
      <xdr:grpSpPr>
        <a:xfrm>
          <a:off x="6833848" y="1612559"/>
          <a:ext cx="2382724" cy="411501"/>
          <a:chOff x="8319213" y="3758727"/>
          <a:chExt cx="2285286" cy="507444"/>
        </a:xfrm>
      </xdr:grpSpPr>
      <xdr:sp macro="" textlink="">
        <xdr:nvSpPr>
          <xdr:cNvPr id="51" name="Rectángulo 50">
            <a:hlinkClick xmlns:r="http://schemas.openxmlformats.org/officeDocument/2006/relationships" r:id="rId3"/>
            <a:extLst>
              <a:ext uri="{FF2B5EF4-FFF2-40B4-BE49-F238E27FC236}">
                <a16:creationId xmlns:a16="http://schemas.microsoft.com/office/drawing/2014/main" id="{58B0E892-315A-4B2B-B11A-A51A72B18A24}"/>
              </a:ext>
            </a:extLst>
          </xdr:cNvPr>
          <xdr:cNvSpPr/>
        </xdr:nvSpPr>
        <xdr:spPr>
          <a:xfrm>
            <a:off x="8485186" y="3758727"/>
            <a:ext cx="2119313" cy="448875"/>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RESULTADOS</a:t>
            </a:r>
          </a:p>
        </xdr:txBody>
      </xdr:sp>
      <xdr:sp macro="" textlink="">
        <xdr:nvSpPr>
          <xdr:cNvPr id="52" name="Elipse 51">
            <a:extLst>
              <a:ext uri="{FF2B5EF4-FFF2-40B4-BE49-F238E27FC236}">
                <a16:creationId xmlns:a16="http://schemas.microsoft.com/office/drawing/2014/main" id="{3C0B63B4-C463-45D8-BFDF-0128391EE0C5}"/>
              </a:ext>
            </a:extLst>
          </xdr:cNvPr>
          <xdr:cNvSpPr/>
        </xdr:nvSpPr>
        <xdr:spPr>
          <a:xfrm>
            <a:off x="8319213" y="3766665"/>
            <a:ext cx="314368" cy="431179"/>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53" name="CuadroTexto 52">
            <a:extLst>
              <a:ext uri="{FF2B5EF4-FFF2-40B4-BE49-F238E27FC236}">
                <a16:creationId xmlns:a16="http://schemas.microsoft.com/office/drawing/2014/main" id="{D12AAFCF-4148-4E19-8FAD-A7AB65A0094C}"/>
              </a:ext>
            </a:extLst>
          </xdr:cNvPr>
          <xdr:cNvSpPr txBox="1"/>
        </xdr:nvSpPr>
        <xdr:spPr>
          <a:xfrm>
            <a:off x="8353108" y="3760551"/>
            <a:ext cx="310798" cy="505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3</a:t>
            </a:r>
            <a:endParaRPr lang="es-CL" sz="1200" b="1">
              <a:solidFill>
                <a:schemeClr val="bg1"/>
              </a:solidFill>
            </a:endParaRPr>
          </a:p>
        </xdr:txBody>
      </xdr:sp>
    </xdr:grpSp>
    <xdr:clientData/>
  </xdr:twoCellAnchor>
  <xdr:twoCellAnchor>
    <xdr:from>
      <xdr:col>0</xdr:col>
      <xdr:colOff>198438</xdr:colOff>
      <xdr:row>7</xdr:row>
      <xdr:rowOff>93673</xdr:rowOff>
    </xdr:from>
    <xdr:to>
      <xdr:col>1</xdr:col>
      <xdr:colOff>722446</xdr:colOff>
      <xdr:row>8</xdr:row>
      <xdr:rowOff>235110</xdr:rowOff>
    </xdr:to>
    <xdr:sp macro="" textlink="">
      <xdr:nvSpPr>
        <xdr:cNvPr id="58" name="Rectángulo 57">
          <a:hlinkClick xmlns:r="http://schemas.openxmlformats.org/officeDocument/2006/relationships" r:id="rId4"/>
          <a:extLst>
            <a:ext uri="{FF2B5EF4-FFF2-40B4-BE49-F238E27FC236}">
              <a16:creationId xmlns:a16="http://schemas.microsoft.com/office/drawing/2014/main" id="{F118CA6D-AB0E-4ED5-8358-5086F033DDBB}"/>
            </a:ext>
          </a:extLst>
        </xdr:cNvPr>
        <xdr:cNvSpPr/>
      </xdr:nvSpPr>
      <xdr:spPr>
        <a:xfrm>
          <a:off x="96838" y="1598623"/>
          <a:ext cx="720858"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twoCellAnchor editAs="oneCell">
    <xdr:from>
      <xdr:col>18</xdr:col>
      <xdr:colOff>817563</xdr:colOff>
      <xdr:row>1</xdr:row>
      <xdr:rowOff>72571</xdr:rowOff>
    </xdr:from>
    <xdr:to>
      <xdr:col>18</xdr:col>
      <xdr:colOff>1741715</xdr:colOff>
      <xdr:row>5</xdr:row>
      <xdr:rowOff>174343</xdr:rowOff>
    </xdr:to>
    <xdr:pic>
      <xdr:nvPicPr>
        <xdr:cNvPr id="63" name="Imagen 62">
          <a:extLst>
            <a:ext uri="{FF2B5EF4-FFF2-40B4-BE49-F238E27FC236}">
              <a16:creationId xmlns:a16="http://schemas.microsoft.com/office/drawing/2014/main" id="{5C2E7197-F33E-480B-9E6E-5A28DF20033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758206" y="72571"/>
          <a:ext cx="924152" cy="900057"/>
        </a:xfrm>
        <a:prstGeom prst="rect">
          <a:avLst/>
        </a:prstGeom>
        <a:ln>
          <a:solidFill>
            <a:schemeClr val="bg1">
              <a:lumMod val="95000"/>
            </a:schemeClr>
          </a:solid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525007</xdr:colOff>
      <xdr:row>2</xdr:row>
      <xdr:rowOff>147410</xdr:rowOff>
    </xdr:from>
    <xdr:ext cx="3311740" cy="655885"/>
    <xdr:sp macro="" textlink="">
      <xdr:nvSpPr>
        <xdr:cNvPr id="24" name="CuadroTexto 23">
          <a:extLst>
            <a:ext uri="{FF2B5EF4-FFF2-40B4-BE49-F238E27FC236}">
              <a16:creationId xmlns:a16="http://schemas.microsoft.com/office/drawing/2014/main" id="{7D8D52A7-50B5-4D64-9592-6A22FF1A310C}"/>
            </a:ext>
          </a:extLst>
        </xdr:cNvPr>
        <xdr:cNvSpPr txBox="1"/>
      </xdr:nvSpPr>
      <xdr:spPr>
        <a:xfrm>
          <a:off x="6621007" y="546553"/>
          <a:ext cx="3311740"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INICIAL"</a:t>
          </a:r>
        </a:p>
      </xdr:txBody>
    </xdr:sp>
    <xdr:clientData/>
  </xdr:oneCellAnchor>
  <xdr:twoCellAnchor>
    <xdr:from>
      <xdr:col>2</xdr:col>
      <xdr:colOff>337423</xdr:colOff>
      <xdr:row>6</xdr:row>
      <xdr:rowOff>93674</xdr:rowOff>
    </xdr:from>
    <xdr:to>
      <xdr:col>5</xdr:col>
      <xdr:colOff>430029</xdr:colOff>
      <xdr:row>7</xdr:row>
      <xdr:rowOff>235111</xdr:rowOff>
    </xdr:to>
    <xdr:sp macro="" textlink="">
      <xdr:nvSpPr>
        <xdr:cNvPr id="25" name="Rectángulo 24">
          <a:hlinkClick xmlns:r="http://schemas.openxmlformats.org/officeDocument/2006/relationships" r:id="rId1"/>
          <a:extLst>
            <a:ext uri="{FF2B5EF4-FFF2-40B4-BE49-F238E27FC236}">
              <a16:creationId xmlns:a16="http://schemas.microsoft.com/office/drawing/2014/main" id="{B1A0D36D-42E4-4C12-8E26-6C0D6BCCDDF4}"/>
            </a:ext>
          </a:extLst>
        </xdr:cNvPr>
        <xdr:cNvSpPr/>
      </xdr:nvSpPr>
      <xdr:spPr>
        <a:xfrm>
          <a:off x="1366123" y="1522424"/>
          <a:ext cx="2492906"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6</xdr:row>
      <xdr:rowOff>101611</xdr:rowOff>
    </xdr:from>
    <xdr:to>
      <xdr:col>2</xdr:col>
      <xdr:colOff>472398</xdr:colOff>
      <xdr:row>7</xdr:row>
      <xdr:rowOff>243048</xdr:rowOff>
    </xdr:to>
    <xdr:sp macro="" textlink="">
      <xdr:nvSpPr>
        <xdr:cNvPr id="26" name="Elipse 25">
          <a:extLst>
            <a:ext uri="{FF2B5EF4-FFF2-40B4-BE49-F238E27FC236}">
              <a16:creationId xmlns:a16="http://schemas.microsoft.com/office/drawing/2014/main" id="{F69F7ADA-7CF3-4B86-8C97-D98F99D82309}"/>
            </a:ext>
          </a:extLst>
        </xdr:cNvPr>
        <xdr:cNvSpPr/>
      </xdr:nvSpPr>
      <xdr:spPr>
        <a:xfrm>
          <a:off x="1188389" y="1530361"/>
          <a:ext cx="312709" cy="325587"/>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6</xdr:row>
      <xdr:rowOff>93673</xdr:rowOff>
    </xdr:from>
    <xdr:to>
      <xdr:col>2</xdr:col>
      <xdr:colOff>486834</xdr:colOff>
      <xdr:row>7</xdr:row>
      <xdr:rowOff>235110</xdr:rowOff>
    </xdr:to>
    <xdr:sp macro="" textlink="">
      <xdr:nvSpPr>
        <xdr:cNvPr id="27" name="CuadroTexto 26">
          <a:extLst>
            <a:ext uri="{FF2B5EF4-FFF2-40B4-BE49-F238E27FC236}">
              <a16:creationId xmlns:a16="http://schemas.microsoft.com/office/drawing/2014/main" id="{790FD1C4-B8A6-4195-8EC5-2FF3302F87BC}"/>
            </a:ext>
          </a:extLst>
        </xdr:cNvPr>
        <xdr:cNvSpPr txBox="1"/>
      </xdr:nvSpPr>
      <xdr:spPr>
        <a:xfrm>
          <a:off x="1202825" y="1522423"/>
          <a:ext cx="312709" cy="32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6</xdr:row>
      <xdr:rowOff>71444</xdr:rowOff>
    </xdr:from>
    <xdr:to>
      <xdr:col>9</xdr:col>
      <xdr:colOff>99208</xdr:colOff>
      <xdr:row>7</xdr:row>
      <xdr:rowOff>317500</xdr:rowOff>
    </xdr:to>
    <xdr:grpSp>
      <xdr:nvGrpSpPr>
        <xdr:cNvPr id="29" name="Grupo 28">
          <a:extLst>
            <a:ext uri="{FF2B5EF4-FFF2-40B4-BE49-F238E27FC236}">
              <a16:creationId xmlns:a16="http://schemas.microsoft.com/office/drawing/2014/main" id="{62189670-F348-40E7-9BEB-3A152436303A}"/>
            </a:ext>
          </a:extLst>
        </xdr:cNvPr>
        <xdr:cNvGrpSpPr/>
      </xdr:nvGrpSpPr>
      <xdr:grpSpPr>
        <a:xfrm>
          <a:off x="3883797" y="1559158"/>
          <a:ext cx="3109697" cy="427485"/>
          <a:chOff x="8334376" y="3770311"/>
          <a:chExt cx="2270123" cy="381000"/>
        </a:xfrm>
      </xdr:grpSpPr>
      <xdr:sp macro="" textlink="">
        <xdr:nvSpPr>
          <xdr:cNvPr id="30" name="Rectángulo 29">
            <a:hlinkClick xmlns:r="http://schemas.openxmlformats.org/officeDocument/2006/relationships" r:id="rId2"/>
            <a:extLst>
              <a:ext uri="{FF2B5EF4-FFF2-40B4-BE49-F238E27FC236}">
                <a16:creationId xmlns:a16="http://schemas.microsoft.com/office/drawing/2014/main" id="{DA9878C1-40FD-47D6-9AEF-39006E3627A8}"/>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INICIAL</a:t>
            </a:r>
          </a:p>
        </xdr:txBody>
      </xdr:sp>
      <xdr:sp macro="" textlink="">
        <xdr:nvSpPr>
          <xdr:cNvPr id="31" name="Elipse 30">
            <a:extLst>
              <a:ext uri="{FF2B5EF4-FFF2-40B4-BE49-F238E27FC236}">
                <a16:creationId xmlns:a16="http://schemas.microsoft.com/office/drawing/2014/main" id="{D5B42271-BD0C-4815-8637-C73E85BADB92}"/>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32" name="CuadroTexto 31">
            <a:extLst>
              <a:ext uri="{FF2B5EF4-FFF2-40B4-BE49-F238E27FC236}">
                <a16:creationId xmlns:a16="http://schemas.microsoft.com/office/drawing/2014/main" id="{A048AF05-1007-4BCC-A3F1-D5783AEF562E}"/>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9</xdr:col>
      <xdr:colOff>242322</xdr:colOff>
      <xdr:row>6</xdr:row>
      <xdr:rowOff>47741</xdr:rowOff>
    </xdr:from>
    <xdr:to>
      <xdr:col>12</xdr:col>
      <xdr:colOff>230189</xdr:colOff>
      <xdr:row>8</xdr:row>
      <xdr:rowOff>7941</xdr:rowOff>
    </xdr:to>
    <xdr:grpSp>
      <xdr:nvGrpSpPr>
        <xdr:cNvPr id="33" name="Grupo 32">
          <a:extLst>
            <a:ext uri="{FF2B5EF4-FFF2-40B4-BE49-F238E27FC236}">
              <a16:creationId xmlns:a16="http://schemas.microsoft.com/office/drawing/2014/main" id="{268C7CA9-49FC-46BC-89E2-25FF3638F124}"/>
            </a:ext>
          </a:extLst>
        </xdr:cNvPr>
        <xdr:cNvGrpSpPr/>
      </xdr:nvGrpSpPr>
      <xdr:grpSpPr>
        <a:xfrm>
          <a:off x="7136608" y="1535455"/>
          <a:ext cx="2509724" cy="468200"/>
          <a:chOff x="8319213" y="3758727"/>
          <a:chExt cx="2285286" cy="525901"/>
        </a:xfrm>
      </xdr:grpSpPr>
      <xdr:sp macro="" textlink="">
        <xdr:nvSpPr>
          <xdr:cNvPr id="34" name="Rectángulo 33">
            <a:hlinkClick xmlns:r="http://schemas.openxmlformats.org/officeDocument/2006/relationships" r:id="rId3"/>
            <a:extLst>
              <a:ext uri="{FF2B5EF4-FFF2-40B4-BE49-F238E27FC236}">
                <a16:creationId xmlns:a16="http://schemas.microsoft.com/office/drawing/2014/main" id="{A20BD6C5-BA77-453D-9CBE-C67934F6B4A0}"/>
              </a:ext>
            </a:extLst>
          </xdr:cNvPr>
          <xdr:cNvSpPr/>
        </xdr:nvSpPr>
        <xdr:spPr>
          <a:xfrm>
            <a:off x="8485186" y="3758727"/>
            <a:ext cx="2119313" cy="448875"/>
          </a:xfrm>
          <a:prstGeom prst="rect">
            <a:avLst/>
          </a:prstGeom>
          <a:solidFill>
            <a:schemeClr val="bg1">
              <a:lumMod val="75000"/>
            </a:schemeClr>
          </a:solidFill>
          <a:ln>
            <a:solidFill>
              <a:srgbClr val="FF0000"/>
            </a:solid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RESULTADOS</a:t>
            </a:r>
          </a:p>
        </xdr:txBody>
      </xdr:sp>
      <xdr:sp macro="" textlink="">
        <xdr:nvSpPr>
          <xdr:cNvPr id="35" name="Elipse 34">
            <a:extLst>
              <a:ext uri="{FF2B5EF4-FFF2-40B4-BE49-F238E27FC236}">
                <a16:creationId xmlns:a16="http://schemas.microsoft.com/office/drawing/2014/main" id="{169E81B4-D5BF-4529-98D5-FE710549E2C5}"/>
              </a:ext>
            </a:extLst>
          </xdr:cNvPr>
          <xdr:cNvSpPr/>
        </xdr:nvSpPr>
        <xdr:spPr>
          <a:xfrm>
            <a:off x="8319213" y="3766665"/>
            <a:ext cx="314368" cy="431179"/>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36" name="CuadroTexto 35">
            <a:extLst>
              <a:ext uri="{FF2B5EF4-FFF2-40B4-BE49-F238E27FC236}">
                <a16:creationId xmlns:a16="http://schemas.microsoft.com/office/drawing/2014/main" id="{30AE88FE-5889-4081-B6AD-C06D6F1EC0BD}"/>
              </a:ext>
            </a:extLst>
          </xdr:cNvPr>
          <xdr:cNvSpPr txBox="1"/>
        </xdr:nvSpPr>
        <xdr:spPr>
          <a:xfrm>
            <a:off x="8345528" y="3779008"/>
            <a:ext cx="310798" cy="505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3</a:t>
            </a:r>
            <a:endParaRPr lang="es-CL" sz="1200" b="1">
              <a:solidFill>
                <a:schemeClr val="bg1"/>
              </a:solidFill>
            </a:endParaRPr>
          </a:p>
        </xdr:txBody>
      </xdr:sp>
    </xdr:grpSp>
    <xdr:clientData/>
  </xdr:twoCellAnchor>
  <xdr:twoCellAnchor>
    <xdr:from>
      <xdr:col>12</xdr:col>
      <xdr:colOff>468957</xdr:colOff>
      <xdr:row>6</xdr:row>
      <xdr:rowOff>65952</xdr:rowOff>
    </xdr:from>
    <xdr:to>
      <xdr:col>15</xdr:col>
      <xdr:colOff>778987</xdr:colOff>
      <xdr:row>7</xdr:row>
      <xdr:rowOff>269875</xdr:rowOff>
    </xdr:to>
    <xdr:grpSp>
      <xdr:nvGrpSpPr>
        <xdr:cNvPr id="37" name="Grupo 36">
          <a:extLst>
            <a:ext uri="{FF2B5EF4-FFF2-40B4-BE49-F238E27FC236}">
              <a16:creationId xmlns:a16="http://schemas.microsoft.com/office/drawing/2014/main" id="{90736CC9-5797-4EC2-BE92-D1E53EED1787}"/>
            </a:ext>
          </a:extLst>
        </xdr:cNvPr>
        <xdr:cNvGrpSpPr/>
      </xdr:nvGrpSpPr>
      <xdr:grpSpPr>
        <a:xfrm>
          <a:off x="9885100" y="1553666"/>
          <a:ext cx="2704887" cy="385352"/>
          <a:chOff x="8374196" y="3786188"/>
          <a:chExt cx="2270125" cy="529648"/>
        </a:xfrm>
      </xdr:grpSpPr>
      <xdr:sp macro="" textlink="">
        <xdr:nvSpPr>
          <xdr:cNvPr id="38" name="Rectángulo 37">
            <a:hlinkClick xmlns:r="http://schemas.openxmlformats.org/officeDocument/2006/relationships" r:id="rId4"/>
            <a:extLst>
              <a:ext uri="{FF2B5EF4-FFF2-40B4-BE49-F238E27FC236}">
                <a16:creationId xmlns:a16="http://schemas.microsoft.com/office/drawing/2014/main" id="{D81560B7-6D76-48DA-A464-A4C868734B18}"/>
              </a:ext>
            </a:extLst>
          </xdr:cNvPr>
          <xdr:cNvSpPr/>
        </xdr:nvSpPr>
        <xdr:spPr>
          <a:xfrm>
            <a:off x="8525008" y="3786188"/>
            <a:ext cx="2119313" cy="529648"/>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PLAN DE ACCIÓN</a:t>
            </a:r>
          </a:p>
        </xdr:txBody>
      </xdr:sp>
      <xdr:sp macro="" textlink="">
        <xdr:nvSpPr>
          <xdr:cNvPr id="39" name="Elipse 38">
            <a:extLst>
              <a:ext uri="{FF2B5EF4-FFF2-40B4-BE49-F238E27FC236}">
                <a16:creationId xmlns:a16="http://schemas.microsoft.com/office/drawing/2014/main" id="{7C352AC0-0CE5-464E-9E10-A0BCB74300F9}"/>
              </a:ext>
            </a:extLst>
          </xdr:cNvPr>
          <xdr:cNvSpPr/>
        </xdr:nvSpPr>
        <xdr:spPr>
          <a:xfrm>
            <a:off x="8374196" y="3802062"/>
            <a:ext cx="271562" cy="490071"/>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40" name="CuadroTexto 39">
            <a:extLst>
              <a:ext uri="{FF2B5EF4-FFF2-40B4-BE49-F238E27FC236}">
                <a16:creationId xmlns:a16="http://schemas.microsoft.com/office/drawing/2014/main" id="{3A6474BB-5B45-4B6E-9F81-43C8103078A9}"/>
              </a:ext>
            </a:extLst>
          </xdr:cNvPr>
          <xdr:cNvSpPr txBox="1"/>
        </xdr:nvSpPr>
        <xdr:spPr>
          <a:xfrm>
            <a:off x="8386443" y="3795727"/>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4</a:t>
            </a:r>
            <a:endParaRPr lang="es-CL" sz="1200" b="1">
              <a:solidFill>
                <a:schemeClr val="bg1"/>
              </a:solidFill>
            </a:endParaRPr>
          </a:p>
        </xdr:txBody>
      </xdr:sp>
    </xdr:grpSp>
    <xdr:clientData/>
  </xdr:twoCellAnchor>
  <xdr:twoCellAnchor>
    <xdr:from>
      <xdr:col>0</xdr:col>
      <xdr:colOff>198438</xdr:colOff>
      <xdr:row>6</xdr:row>
      <xdr:rowOff>93673</xdr:rowOff>
    </xdr:from>
    <xdr:to>
      <xdr:col>1</xdr:col>
      <xdr:colOff>722446</xdr:colOff>
      <xdr:row>7</xdr:row>
      <xdr:rowOff>235110</xdr:rowOff>
    </xdr:to>
    <xdr:sp macro="" textlink="">
      <xdr:nvSpPr>
        <xdr:cNvPr id="41" name="Rectángulo 40">
          <a:hlinkClick xmlns:r="http://schemas.openxmlformats.org/officeDocument/2006/relationships" r:id="rId5"/>
          <a:extLst>
            <a:ext uri="{FF2B5EF4-FFF2-40B4-BE49-F238E27FC236}">
              <a16:creationId xmlns:a16="http://schemas.microsoft.com/office/drawing/2014/main" id="{377BDC50-82FB-4C8E-8202-B110EF26733C}"/>
            </a:ext>
          </a:extLst>
        </xdr:cNvPr>
        <xdr:cNvSpPr/>
      </xdr:nvSpPr>
      <xdr:spPr>
        <a:xfrm>
          <a:off x="198438" y="1522423"/>
          <a:ext cx="752608"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twoCellAnchor editAs="oneCell">
    <xdr:from>
      <xdr:col>19</xdr:col>
      <xdr:colOff>527276</xdr:colOff>
      <xdr:row>1</xdr:row>
      <xdr:rowOff>36285</xdr:rowOff>
    </xdr:from>
    <xdr:to>
      <xdr:col>20</xdr:col>
      <xdr:colOff>725714</xdr:colOff>
      <xdr:row>4</xdr:row>
      <xdr:rowOff>336552</xdr:rowOff>
    </xdr:to>
    <xdr:pic>
      <xdr:nvPicPr>
        <xdr:cNvPr id="42" name="Imagen 41">
          <a:extLst>
            <a:ext uri="{FF2B5EF4-FFF2-40B4-BE49-F238E27FC236}">
              <a16:creationId xmlns:a16="http://schemas.microsoft.com/office/drawing/2014/main" id="{E2183BA1-D72B-4DDC-8351-3498F48649C5}"/>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531419" y="136071"/>
          <a:ext cx="996724" cy="898981"/>
        </a:xfrm>
        <a:prstGeom prst="rect">
          <a:avLst/>
        </a:prstGeom>
        <a:ln>
          <a:solidFill>
            <a:schemeClr val="bg1">
              <a:lumMod val="95000"/>
            </a:schemeClr>
          </a:solidFill>
        </a:ln>
      </xdr:spPr>
    </xdr:pic>
    <xdr:clientData/>
  </xdr:twoCellAnchor>
  <xdr:twoCellAnchor>
    <xdr:from>
      <xdr:col>11</xdr:col>
      <xdr:colOff>176891</xdr:colOff>
      <xdr:row>13</xdr:row>
      <xdr:rowOff>27214</xdr:rowOff>
    </xdr:from>
    <xdr:to>
      <xdr:col>21</xdr:col>
      <xdr:colOff>99785</xdr:colOff>
      <xdr:row>21</xdr:row>
      <xdr:rowOff>18142</xdr:rowOff>
    </xdr:to>
    <xdr:graphicFrame macro="">
      <xdr:nvGraphicFramePr>
        <xdr:cNvPr id="2" name="Gráfico 1">
          <a:extLst>
            <a:ext uri="{FF2B5EF4-FFF2-40B4-BE49-F238E27FC236}">
              <a16:creationId xmlns:a16="http://schemas.microsoft.com/office/drawing/2014/main" id="{21E5DB4B-6CD5-434E-9D8B-F1675266D1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6</xdr:col>
      <xdr:colOff>769937</xdr:colOff>
      <xdr:row>2</xdr:row>
      <xdr:rowOff>174625</xdr:rowOff>
    </xdr:from>
    <xdr:ext cx="3311740" cy="655885"/>
    <xdr:sp macro="" textlink="">
      <xdr:nvSpPr>
        <xdr:cNvPr id="25" name="CuadroTexto 24">
          <a:extLst>
            <a:ext uri="{FF2B5EF4-FFF2-40B4-BE49-F238E27FC236}">
              <a16:creationId xmlns:a16="http://schemas.microsoft.com/office/drawing/2014/main" id="{6940CD2F-FB57-4A92-A5CD-001A1A29C317}"/>
            </a:ext>
          </a:extLst>
        </xdr:cNvPr>
        <xdr:cNvSpPr txBox="1"/>
      </xdr:nvSpPr>
      <xdr:spPr>
        <a:xfrm>
          <a:off x="4967287" y="460375"/>
          <a:ext cx="3311740"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INICIAL"</a:t>
          </a:r>
        </a:p>
      </xdr:txBody>
    </xdr:sp>
    <xdr:clientData/>
  </xdr:oneCellAnchor>
  <xdr:twoCellAnchor>
    <xdr:from>
      <xdr:col>2</xdr:col>
      <xdr:colOff>337423</xdr:colOff>
      <xdr:row>7</xdr:row>
      <xdr:rowOff>69860</xdr:rowOff>
    </xdr:from>
    <xdr:to>
      <xdr:col>5</xdr:col>
      <xdr:colOff>430029</xdr:colOff>
      <xdr:row>8</xdr:row>
      <xdr:rowOff>285749</xdr:rowOff>
    </xdr:to>
    <xdr:sp macro="" textlink="">
      <xdr:nvSpPr>
        <xdr:cNvPr id="26" name="Rectángulo 25">
          <a:hlinkClick xmlns:r="http://schemas.openxmlformats.org/officeDocument/2006/relationships" r:id="rId1"/>
          <a:extLst>
            <a:ext uri="{FF2B5EF4-FFF2-40B4-BE49-F238E27FC236}">
              <a16:creationId xmlns:a16="http://schemas.microsoft.com/office/drawing/2014/main" id="{3194E44F-BB71-4A91-9205-E7E7F6F17F08}"/>
            </a:ext>
          </a:extLst>
        </xdr:cNvPr>
        <xdr:cNvSpPr/>
      </xdr:nvSpPr>
      <xdr:spPr>
        <a:xfrm>
          <a:off x="1940798" y="1697048"/>
          <a:ext cx="2497669" cy="398451"/>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7</xdr:row>
      <xdr:rowOff>101611</xdr:rowOff>
    </xdr:from>
    <xdr:to>
      <xdr:col>2</xdr:col>
      <xdr:colOff>472398</xdr:colOff>
      <xdr:row>8</xdr:row>
      <xdr:rowOff>243048</xdr:rowOff>
    </xdr:to>
    <xdr:sp macro="" textlink="">
      <xdr:nvSpPr>
        <xdr:cNvPr id="27" name="Elipse 26">
          <a:extLst>
            <a:ext uri="{FF2B5EF4-FFF2-40B4-BE49-F238E27FC236}">
              <a16:creationId xmlns:a16="http://schemas.microsoft.com/office/drawing/2014/main" id="{75AFD5B0-8A62-47A1-A539-1FC8C20BE41E}"/>
            </a:ext>
          </a:extLst>
        </xdr:cNvPr>
        <xdr:cNvSpPr/>
      </xdr:nvSpPr>
      <xdr:spPr>
        <a:xfrm>
          <a:off x="1055039" y="1612911"/>
          <a:ext cx="312709" cy="325587"/>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7</xdr:row>
      <xdr:rowOff>93673</xdr:rowOff>
    </xdr:from>
    <xdr:to>
      <xdr:col>2</xdr:col>
      <xdr:colOff>486834</xdr:colOff>
      <xdr:row>8</xdr:row>
      <xdr:rowOff>235110</xdr:rowOff>
    </xdr:to>
    <xdr:sp macro="" textlink="">
      <xdr:nvSpPr>
        <xdr:cNvPr id="29" name="CuadroTexto 28">
          <a:hlinkClick xmlns:r="http://schemas.openxmlformats.org/officeDocument/2006/relationships" r:id="rId1"/>
          <a:extLst>
            <a:ext uri="{FF2B5EF4-FFF2-40B4-BE49-F238E27FC236}">
              <a16:creationId xmlns:a16="http://schemas.microsoft.com/office/drawing/2014/main" id="{5C914B27-E3A0-4230-8676-D8305F69D11F}"/>
            </a:ext>
          </a:extLst>
        </xdr:cNvPr>
        <xdr:cNvSpPr txBox="1"/>
      </xdr:nvSpPr>
      <xdr:spPr>
        <a:xfrm>
          <a:off x="1069475" y="1604973"/>
          <a:ext cx="312709" cy="32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7</xdr:row>
      <xdr:rowOff>71444</xdr:rowOff>
    </xdr:from>
    <xdr:to>
      <xdr:col>9</xdr:col>
      <xdr:colOff>99208</xdr:colOff>
      <xdr:row>9</xdr:row>
      <xdr:rowOff>0</xdr:rowOff>
    </xdr:to>
    <xdr:grpSp>
      <xdr:nvGrpSpPr>
        <xdr:cNvPr id="30" name="Grupo 29">
          <a:hlinkClick xmlns:r="http://schemas.openxmlformats.org/officeDocument/2006/relationships" r:id="rId2"/>
          <a:extLst>
            <a:ext uri="{FF2B5EF4-FFF2-40B4-BE49-F238E27FC236}">
              <a16:creationId xmlns:a16="http://schemas.microsoft.com/office/drawing/2014/main" id="{92F9EBF7-312E-4994-AD1B-316F874A3E8D}"/>
            </a:ext>
          </a:extLst>
        </xdr:cNvPr>
        <xdr:cNvGrpSpPr/>
      </xdr:nvGrpSpPr>
      <xdr:grpSpPr>
        <a:xfrm>
          <a:off x="3802154" y="1604515"/>
          <a:ext cx="3663054" cy="436556"/>
          <a:chOff x="8334376" y="3770311"/>
          <a:chExt cx="2270123" cy="381000"/>
        </a:xfrm>
      </xdr:grpSpPr>
      <xdr:sp macro="" textlink="">
        <xdr:nvSpPr>
          <xdr:cNvPr id="31" name="Rectángulo 30">
            <a:hlinkClick xmlns:r="http://schemas.openxmlformats.org/officeDocument/2006/relationships" r:id="rId2"/>
            <a:extLst>
              <a:ext uri="{FF2B5EF4-FFF2-40B4-BE49-F238E27FC236}">
                <a16:creationId xmlns:a16="http://schemas.microsoft.com/office/drawing/2014/main" id="{B8AF3247-CB56-4C1E-AF65-6BAE9C1D3E40}"/>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INICIAL</a:t>
            </a:r>
          </a:p>
        </xdr:txBody>
      </xdr:sp>
      <xdr:sp macro="" textlink="">
        <xdr:nvSpPr>
          <xdr:cNvPr id="32" name="Elipse 31">
            <a:extLst>
              <a:ext uri="{FF2B5EF4-FFF2-40B4-BE49-F238E27FC236}">
                <a16:creationId xmlns:a16="http://schemas.microsoft.com/office/drawing/2014/main" id="{9840933C-F823-4EF7-804A-BD169BCBE995}"/>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33" name="CuadroTexto 32">
            <a:extLst>
              <a:ext uri="{FF2B5EF4-FFF2-40B4-BE49-F238E27FC236}">
                <a16:creationId xmlns:a16="http://schemas.microsoft.com/office/drawing/2014/main" id="{61D70A41-663B-4D00-87D4-835B76519B12}"/>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9</xdr:col>
      <xdr:colOff>242322</xdr:colOff>
      <xdr:row>7</xdr:row>
      <xdr:rowOff>47741</xdr:rowOff>
    </xdr:from>
    <xdr:to>
      <xdr:col>12</xdr:col>
      <xdr:colOff>230189</xdr:colOff>
      <xdr:row>9</xdr:row>
      <xdr:rowOff>7941</xdr:rowOff>
    </xdr:to>
    <xdr:grpSp>
      <xdr:nvGrpSpPr>
        <xdr:cNvPr id="34" name="Grupo 33">
          <a:hlinkClick xmlns:r="http://schemas.openxmlformats.org/officeDocument/2006/relationships" r:id="rId3"/>
          <a:extLst>
            <a:ext uri="{FF2B5EF4-FFF2-40B4-BE49-F238E27FC236}">
              <a16:creationId xmlns:a16="http://schemas.microsoft.com/office/drawing/2014/main" id="{4DFA5190-8F23-49E4-A87A-CA243A3287AF}"/>
            </a:ext>
          </a:extLst>
        </xdr:cNvPr>
        <xdr:cNvGrpSpPr/>
      </xdr:nvGrpSpPr>
      <xdr:grpSpPr>
        <a:xfrm>
          <a:off x="7608322" y="1580812"/>
          <a:ext cx="3108438" cy="468200"/>
          <a:chOff x="8319213" y="3758727"/>
          <a:chExt cx="2285286" cy="525901"/>
        </a:xfrm>
      </xdr:grpSpPr>
      <xdr:sp macro="" textlink="">
        <xdr:nvSpPr>
          <xdr:cNvPr id="35" name="Rectángulo 34">
            <a:hlinkClick xmlns:r="http://schemas.openxmlformats.org/officeDocument/2006/relationships" r:id="rId3"/>
            <a:extLst>
              <a:ext uri="{FF2B5EF4-FFF2-40B4-BE49-F238E27FC236}">
                <a16:creationId xmlns:a16="http://schemas.microsoft.com/office/drawing/2014/main" id="{A507B27A-AE03-434A-8F02-C5FD86C7BCA4}"/>
              </a:ext>
            </a:extLst>
          </xdr:cNvPr>
          <xdr:cNvSpPr/>
        </xdr:nvSpPr>
        <xdr:spPr>
          <a:xfrm>
            <a:off x="8485186" y="3758727"/>
            <a:ext cx="2119313" cy="448875"/>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RESULTADOS</a:t>
            </a:r>
          </a:p>
        </xdr:txBody>
      </xdr:sp>
      <xdr:sp macro="" textlink="">
        <xdr:nvSpPr>
          <xdr:cNvPr id="36" name="Elipse 35">
            <a:extLst>
              <a:ext uri="{FF2B5EF4-FFF2-40B4-BE49-F238E27FC236}">
                <a16:creationId xmlns:a16="http://schemas.microsoft.com/office/drawing/2014/main" id="{AB99CFE5-5EB2-4965-8B0F-92F3B8F8B09B}"/>
              </a:ext>
            </a:extLst>
          </xdr:cNvPr>
          <xdr:cNvSpPr/>
        </xdr:nvSpPr>
        <xdr:spPr>
          <a:xfrm>
            <a:off x="8319213" y="3766665"/>
            <a:ext cx="314368" cy="431179"/>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37" name="CuadroTexto 36">
            <a:extLst>
              <a:ext uri="{FF2B5EF4-FFF2-40B4-BE49-F238E27FC236}">
                <a16:creationId xmlns:a16="http://schemas.microsoft.com/office/drawing/2014/main" id="{871FA981-A522-4E9C-9B82-1A6DB1D6491B}"/>
              </a:ext>
            </a:extLst>
          </xdr:cNvPr>
          <xdr:cNvSpPr txBox="1"/>
        </xdr:nvSpPr>
        <xdr:spPr>
          <a:xfrm>
            <a:off x="8345528" y="3779008"/>
            <a:ext cx="310798" cy="505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3</a:t>
            </a:r>
            <a:endParaRPr lang="es-CL" sz="1200" b="1">
              <a:solidFill>
                <a:schemeClr val="bg1"/>
              </a:solidFill>
            </a:endParaRPr>
          </a:p>
        </xdr:txBody>
      </xdr:sp>
    </xdr:grpSp>
    <xdr:clientData/>
  </xdr:twoCellAnchor>
  <xdr:twoCellAnchor>
    <xdr:from>
      <xdr:col>12</xdr:col>
      <xdr:colOff>468957</xdr:colOff>
      <xdr:row>7</xdr:row>
      <xdr:rowOff>42138</xdr:rowOff>
    </xdr:from>
    <xdr:to>
      <xdr:col>15</xdr:col>
      <xdr:colOff>778987</xdr:colOff>
      <xdr:row>8</xdr:row>
      <xdr:rowOff>269874</xdr:rowOff>
    </xdr:to>
    <xdr:grpSp>
      <xdr:nvGrpSpPr>
        <xdr:cNvPr id="38" name="Grupo 37">
          <a:extLst>
            <a:ext uri="{FF2B5EF4-FFF2-40B4-BE49-F238E27FC236}">
              <a16:creationId xmlns:a16="http://schemas.microsoft.com/office/drawing/2014/main" id="{3556FB45-45D8-41F8-8B85-8EEA650F3C00}"/>
            </a:ext>
          </a:extLst>
        </xdr:cNvPr>
        <xdr:cNvGrpSpPr/>
      </xdr:nvGrpSpPr>
      <xdr:grpSpPr>
        <a:xfrm>
          <a:off x="10955528" y="1575209"/>
          <a:ext cx="2831888" cy="409165"/>
          <a:chOff x="8374196" y="3743804"/>
          <a:chExt cx="2270125" cy="730257"/>
        </a:xfrm>
      </xdr:grpSpPr>
      <xdr:sp macro="" textlink="">
        <xdr:nvSpPr>
          <xdr:cNvPr id="39" name="Rectángulo 38">
            <a:hlinkClick xmlns:r="http://schemas.openxmlformats.org/officeDocument/2006/relationships" r:id="rId4"/>
            <a:extLst>
              <a:ext uri="{FF2B5EF4-FFF2-40B4-BE49-F238E27FC236}">
                <a16:creationId xmlns:a16="http://schemas.microsoft.com/office/drawing/2014/main" id="{2BDD4C15-85F3-43F6-855C-5B4C2579F292}"/>
              </a:ext>
            </a:extLst>
          </xdr:cNvPr>
          <xdr:cNvSpPr/>
        </xdr:nvSpPr>
        <xdr:spPr>
          <a:xfrm>
            <a:off x="8525008" y="3743804"/>
            <a:ext cx="2119313" cy="730257"/>
          </a:xfrm>
          <a:prstGeom prst="rect">
            <a:avLst/>
          </a:prstGeom>
          <a:solidFill>
            <a:schemeClr val="bg1">
              <a:lumMod val="75000"/>
            </a:schemeClr>
          </a:solidFill>
          <a:ln>
            <a:solidFill>
              <a:srgbClr val="FF0000"/>
            </a:solid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PLAN DE ACCIÓN</a:t>
            </a:r>
          </a:p>
        </xdr:txBody>
      </xdr:sp>
      <xdr:sp macro="" textlink="">
        <xdr:nvSpPr>
          <xdr:cNvPr id="40" name="Elipse 39">
            <a:extLst>
              <a:ext uri="{FF2B5EF4-FFF2-40B4-BE49-F238E27FC236}">
                <a16:creationId xmlns:a16="http://schemas.microsoft.com/office/drawing/2014/main" id="{4A7B5F06-11F4-4F8A-B85E-DBE53B67731A}"/>
              </a:ext>
            </a:extLst>
          </xdr:cNvPr>
          <xdr:cNvSpPr/>
        </xdr:nvSpPr>
        <xdr:spPr>
          <a:xfrm>
            <a:off x="8374196" y="3802062"/>
            <a:ext cx="271562" cy="643743"/>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41" name="CuadroTexto 40">
            <a:extLst>
              <a:ext uri="{FF2B5EF4-FFF2-40B4-BE49-F238E27FC236}">
                <a16:creationId xmlns:a16="http://schemas.microsoft.com/office/drawing/2014/main" id="{44FC1FBA-B446-4B8A-AD50-345ECC862335}"/>
              </a:ext>
            </a:extLst>
          </xdr:cNvPr>
          <xdr:cNvSpPr txBox="1"/>
        </xdr:nvSpPr>
        <xdr:spPr>
          <a:xfrm>
            <a:off x="8386443" y="3823983"/>
            <a:ext cx="277813"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4</a:t>
            </a:r>
            <a:endParaRPr lang="es-CL" sz="1200" b="1">
              <a:solidFill>
                <a:schemeClr val="bg1"/>
              </a:solidFill>
            </a:endParaRPr>
          </a:p>
        </xdr:txBody>
      </xdr:sp>
    </xdr:grpSp>
    <xdr:clientData/>
  </xdr:twoCellAnchor>
  <xdr:twoCellAnchor>
    <xdr:from>
      <xdr:col>0</xdr:col>
      <xdr:colOff>198438</xdr:colOff>
      <xdr:row>7</xdr:row>
      <xdr:rowOff>93673</xdr:rowOff>
    </xdr:from>
    <xdr:to>
      <xdr:col>1</xdr:col>
      <xdr:colOff>722446</xdr:colOff>
      <xdr:row>8</xdr:row>
      <xdr:rowOff>235110</xdr:rowOff>
    </xdr:to>
    <xdr:sp macro="" textlink="">
      <xdr:nvSpPr>
        <xdr:cNvPr id="42" name="Rectángulo 41">
          <a:hlinkClick xmlns:r="http://schemas.openxmlformats.org/officeDocument/2006/relationships" r:id="rId5"/>
          <a:extLst>
            <a:ext uri="{FF2B5EF4-FFF2-40B4-BE49-F238E27FC236}">
              <a16:creationId xmlns:a16="http://schemas.microsoft.com/office/drawing/2014/main" id="{17095104-AD9D-42CD-8D8C-59E2B8FFA6FA}"/>
            </a:ext>
          </a:extLst>
        </xdr:cNvPr>
        <xdr:cNvSpPr/>
      </xdr:nvSpPr>
      <xdr:spPr>
        <a:xfrm>
          <a:off x="96838" y="1604973"/>
          <a:ext cx="720858"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twoCellAnchor editAs="oneCell">
    <xdr:from>
      <xdr:col>17</xdr:col>
      <xdr:colOff>599847</xdr:colOff>
      <xdr:row>1</xdr:row>
      <xdr:rowOff>80508</xdr:rowOff>
    </xdr:from>
    <xdr:to>
      <xdr:col>18</xdr:col>
      <xdr:colOff>741532</xdr:colOff>
      <xdr:row>5</xdr:row>
      <xdr:rowOff>144008</xdr:rowOff>
    </xdr:to>
    <xdr:pic>
      <xdr:nvPicPr>
        <xdr:cNvPr id="43" name="Imagen 42">
          <a:extLst>
            <a:ext uri="{FF2B5EF4-FFF2-40B4-BE49-F238E27FC236}">
              <a16:creationId xmlns:a16="http://schemas.microsoft.com/office/drawing/2014/main" id="{1CDFFCBF-75C0-4079-B736-8B3C5DFDA94A}"/>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204847" y="261937"/>
          <a:ext cx="939971" cy="861785"/>
        </a:xfrm>
        <a:prstGeom prst="rect">
          <a:avLst/>
        </a:prstGeom>
        <a:ln>
          <a:solidFill>
            <a:schemeClr val="bg1">
              <a:lumMod val="95000"/>
            </a:schemeClr>
          </a:solidFill>
        </a:ln>
      </xdr:spPr>
    </xdr:pic>
    <xdr:clientData/>
  </xdr:twoCellAnchor>
  <xdr:twoCellAnchor>
    <xdr:from>
      <xdr:col>16</xdr:col>
      <xdr:colOff>95251</xdr:colOff>
      <xdr:row>7</xdr:row>
      <xdr:rowOff>39688</xdr:rowOff>
    </xdr:from>
    <xdr:to>
      <xdr:col>18</xdr:col>
      <xdr:colOff>769936</xdr:colOff>
      <xdr:row>8</xdr:row>
      <xdr:rowOff>254000</xdr:rowOff>
    </xdr:to>
    <xdr:grpSp>
      <xdr:nvGrpSpPr>
        <xdr:cNvPr id="44" name="Grupo 43">
          <a:hlinkClick xmlns:r="http://schemas.openxmlformats.org/officeDocument/2006/relationships" r:id="rId7"/>
          <a:extLst>
            <a:ext uri="{FF2B5EF4-FFF2-40B4-BE49-F238E27FC236}">
              <a16:creationId xmlns:a16="http://schemas.microsoft.com/office/drawing/2014/main" id="{D61365BC-F718-43D0-A4A9-84CEC34143EF}"/>
            </a:ext>
          </a:extLst>
        </xdr:cNvPr>
        <xdr:cNvGrpSpPr/>
      </xdr:nvGrpSpPr>
      <xdr:grpSpPr>
        <a:xfrm>
          <a:off x="13901965" y="1572759"/>
          <a:ext cx="2271257" cy="395741"/>
          <a:chOff x="8452382" y="3873500"/>
          <a:chExt cx="1488058" cy="324000"/>
        </a:xfrm>
      </xdr:grpSpPr>
      <xdr:sp macro="" textlink="">
        <xdr:nvSpPr>
          <xdr:cNvPr id="45" name="Rectángulo 44">
            <a:hlinkClick xmlns:r="http://schemas.openxmlformats.org/officeDocument/2006/relationships" r:id="rId7"/>
            <a:extLst>
              <a:ext uri="{FF2B5EF4-FFF2-40B4-BE49-F238E27FC236}">
                <a16:creationId xmlns:a16="http://schemas.microsoft.com/office/drawing/2014/main" id="{F5C935E3-F7BA-48EE-A09A-DEE5B6DFCF5E}"/>
              </a:ext>
            </a:extLst>
          </xdr:cNvPr>
          <xdr:cNvSpPr/>
        </xdr:nvSpPr>
        <xdr:spPr>
          <a:xfrm>
            <a:off x="8591372" y="3873500"/>
            <a:ext cx="1349068"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CURSOS CPHS</a:t>
            </a:r>
          </a:p>
        </xdr:txBody>
      </xdr:sp>
      <xdr:sp macro="" textlink="">
        <xdr:nvSpPr>
          <xdr:cNvPr id="63" name="Elipse 62">
            <a:extLst>
              <a:ext uri="{FF2B5EF4-FFF2-40B4-BE49-F238E27FC236}">
                <a16:creationId xmlns:a16="http://schemas.microsoft.com/office/drawing/2014/main" id="{3CD756E6-255A-424F-B2DD-54A92477CAB7}"/>
              </a:ext>
            </a:extLst>
          </xdr:cNvPr>
          <xdr:cNvSpPr/>
        </xdr:nvSpPr>
        <xdr:spPr>
          <a:xfrm>
            <a:off x="8452382" y="3896828"/>
            <a:ext cx="217765" cy="295101"/>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64" name="CuadroTexto 63">
            <a:hlinkClick xmlns:r="http://schemas.openxmlformats.org/officeDocument/2006/relationships" r:id="rId7"/>
            <a:extLst>
              <a:ext uri="{FF2B5EF4-FFF2-40B4-BE49-F238E27FC236}">
                <a16:creationId xmlns:a16="http://schemas.microsoft.com/office/drawing/2014/main" id="{504C12F4-66B5-4D28-8661-ACCC45CAE730}"/>
              </a:ext>
            </a:extLst>
          </xdr:cNvPr>
          <xdr:cNvSpPr txBox="1"/>
        </xdr:nvSpPr>
        <xdr:spPr>
          <a:xfrm>
            <a:off x="8471268" y="3896664"/>
            <a:ext cx="183325" cy="246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5</a:t>
            </a:r>
            <a:endParaRPr lang="es-CL" sz="1200" b="1">
              <a:solidFill>
                <a:schemeClr val="bg1"/>
              </a:solidFill>
            </a:endParaRPr>
          </a:p>
        </xdr:txBody>
      </xdr:sp>
    </xdr:grpSp>
    <xdr:clientData/>
  </xdr:twoCellAnchor>
</xdr:wsDr>
</file>

<file path=xl/drawings/drawing6.xml><?xml version="1.0" encoding="utf-8"?>
<xdr:wsDr xmlns:xdr="http://schemas.openxmlformats.org/drawingml/2006/spreadsheetDrawing" xmlns:a="http://schemas.openxmlformats.org/drawingml/2006/main">
  <xdr:oneCellAnchor>
    <xdr:from>
      <xdr:col>7</xdr:col>
      <xdr:colOff>588962</xdr:colOff>
      <xdr:row>3</xdr:row>
      <xdr:rowOff>7937</xdr:rowOff>
    </xdr:from>
    <xdr:ext cx="3311740" cy="655885"/>
    <xdr:sp macro="" textlink="">
      <xdr:nvSpPr>
        <xdr:cNvPr id="2" name="CuadroTexto 1">
          <a:extLst>
            <a:ext uri="{FF2B5EF4-FFF2-40B4-BE49-F238E27FC236}">
              <a16:creationId xmlns:a16="http://schemas.microsoft.com/office/drawing/2014/main" id="{2CBB8217-D2CA-43C8-8E4F-1886EE34C6BB}"/>
            </a:ext>
          </a:extLst>
        </xdr:cNvPr>
        <xdr:cNvSpPr txBox="1"/>
      </xdr:nvSpPr>
      <xdr:spPr>
        <a:xfrm>
          <a:off x="5478462" y="603250"/>
          <a:ext cx="3311740" cy="655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L" sz="3600" b="1">
              <a:solidFill>
                <a:schemeClr val="tx1">
                  <a:lumMod val="65000"/>
                  <a:lumOff val="35000"/>
                </a:schemeClr>
              </a:solidFill>
            </a:rPr>
            <a:t>"NIVEL  INICIAL"</a:t>
          </a:r>
        </a:p>
      </xdr:txBody>
    </xdr:sp>
    <xdr:clientData/>
  </xdr:oneCellAnchor>
  <xdr:twoCellAnchor>
    <xdr:from>
      <xdr:col>2</xdr:col>
      <xdr:colOff>337423</xdr:colOff>
      <xdr:row>7</xdr:row>
      <xdr:rowOff>69860</xdr:rowOff>
    </xdr:from>
    <xdr:to>
      <xdr:col>5</xdr:col>
      <xdr:colOff>430029</xdr:colOff>
      <xdr:row>8</xdr:row>
      <xdr:rowOff>285749</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907C69F3-2FFE-4D14-ADAE-0425704044D0}"/>
            </a:ext>
          </a:extLst>
        </xdr:cNvPr>
        <xdr:cNvSpPr/>
      </xdr:nvSpPr>
      <xdr:spPr>
        <a:xfrm>
          <a:off x="1251823" y="1682760"/>
          <a:ext cx="2492906" cy="400039"/>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ANTECEDENTES </a:t>
          </a:r>
          <a:r>
            <a:rPr lang="es-CL" sz="1400" b="1" baseline="0">
              <a:solidFill>
                <a:srgbClr val="007399"/>
              </a:solidFill>
            </a:rPr>
            <a:t> GENERALES</a:t>
          </a:r>
          <a:endParaRPr lang="es-CL" sz="1400" b="1">
            <a:solidFill>
              <a:srgbClr val="007399"/>
            </a:solidFill>
          </a:endParaRPr>
        </a:p>
      </xdr:txBody>
    </xdr:sp>
    <xdr:clientData/>
  </xdr:twoCellAnchor>
  <xdr:twoCellAnchor>
    <xdr:from>
      <xdr:col>2</xdr:col>
      <xdr:colOff>159689</xdr:colOff>
      <xdr:row>7</xdr:row>
      <xdr:rowOff>101611</xdr:rowOff>
    </xdr:from>
    <xdr:to>
      <xdr:col>2</xdr:col>
      <xdr:colOff>472398</xdr:colOff>
      <xdr:row>8</xdr:row>
      <xdr:rowOff>243048</xdr:rowOff>
    </xdr:to>
    <xdr:sp macro="" textlink="">
      <xdr:nvSpPr>
        <xdr:cNvPr id="4" name="Elipse 3">
          <a:extLst>
            <a:ext uri="{FF2B5EF4-FFF2-40B4-BE49-F238E27FC236}">
              <a16:creationId xmlns:a16="http://schemas.microsoft.com/office/drawing/2014/main" id="{B0E47CE2-5224-481B-BBC2-CF1361CC6D01}"/>
            </a:ext>
          </a:extLst>
        </xdr:cNvPr>
        <xdr:cNvSpPr/>
      </xdr:nvSpPr>
      <xdr:spPr>
        <a:xfrm>
          <a:off x="1074089" y="1714511"/>
          <a:ext cx="312709" cy="325587"/>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clientData/>
  </xdr:twoCellAnchor>
  <xdr:twoCellAnchor>
    <xdr:from>
      <xdr:col>2</xdr:col>
      <xdr:colOff>174125</xdr:colOff>
      <xdr:row>7</xdr:row>
      <xdr:rowOff>93673</xdr:rowOff>
    </xdr:from>
    <xdr:to>
      <xdr:col>2</xdr:col>
      <xdr:colOff>486834</xdr:colOff>
      <xdr:row>8</xdr:row>
      <xdr:rowOff>235110</xdr:rowOff>
    </xdr:to>
    <xdr:sp macro="" textlink="">
      <xdr:nvSpPr>
        <xdr:cNvPr id="5" name="CuadroTexto 4">
          <a:extLst>
            <a:ext uri="{FF2B5EF4-FFF2-40B4-BE49-F238E27FC236}">
              <a16:creationId xmlns:a16="http://schemas.microsoft.com/office/drawing/2014/main" id="{6B44D33A-F09C-43B5-A4F6-1B49C21D1C69}"/>
            </a:ext>
          </a:extLst>
        </xdr:cNvPr>
        <xdr:cNvSpPr txBox="1"/>
      </xdr:nvSpPr>
      <xdr:spPr>
        <a:xfrm>
          <a:off x="1088525" y="1706573"/>
          <a:ext cx="312709" cy="3255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1</a:t>
          </a:r>
          <a:endParaRPr lang="es-CL" sz="1200" b="1">
            <a:solidFill>
              <a:schemeClr val="bg1"/>
            </a:solidFill>
          </a:endParaRPr>
        </a:p>
      </xdr:txBody>
    </xdr:sp>
    <xdr:clientData/>
  </xdr:twoCellAnchor>
  <xdr:twoCellAnchor>
    <xdr:from>
      <xdr:col>5</xdr:col>
      <xdr:colOff>590868</xdr:colOff>
      <xdr:row>7</xdr:row>
      <xdr:rowOff>71444</xdr:rowOff>
    </xdr:from>
    <xdr:to>
      <xdr:col>9</xdr:col>
      <xdr:colOff>99208</xdr:colOff>
      <xdr:row>9</xdr:row>
      <xdr:rowOff>0</xdr:rowOff>
    </xdr:to>
    <xdr:grpSp>
      <xdr:nvGrpSpPr>
        <xdr:cNvPr id="6" name="Grupo 5">
          <a:extLst>
            <a:ext uri="{FF2B5EF4-FFF2-40B4-BE49-F238E27FC236}">
              <a16:creationId xmlns:a16="http://schemas.microsoft.com/office/drawing/2014/main" id="{13B79246-46C1-41D4-BEBB-9D5AC95E159A}"/>
            </a:ext>
          </a:extLst>
        </xdr:cNvPr>
        <xdr:cNvGrpSpPr/>
      </xdr:nvGrpSpPr>
      <xdr:grpSpPr>
        <a:xfrm>
          <a:off x="3956368" y="1698632"/>
          <a:ext cx="2556340" cy="444493"/>
          <a:chOff x="8334376" y="3770311"/>
          <a:chExt cx="2270123" cy="381000"/>
        </a:xfrm>
      </xdr:grpSpPr>
      <xdr:sp macro="" textlink="">
        <xdr:nvSpPr>
          <xdr:cNvPr id="7" name="Rectángulo 6">
            <a:hlinkClick xmlns:r="http://schemas.openxmlformats.org/officeDocument/2006/relationships" r:id="rId2"/>
            <a:extLst>
              <a:ext uri="{FF2B5EF4-FFF2-40B4-BE49-F238E27FC236}">
                <a16:creationId xmlns:a16="http://schemas.microsoft.com/office/drawing/2014/main" id="{39BA0633-8258-4749-9F28-F1BD8B7DEE42}"/>
              </a:ext>
            </a:extLst>
          </xdr:cNvPr>
          <xdr:cNvSpPr/>
        </xdr:nvSpPr>
        <xdr:spPr>
          <a:xfrm>
            <a:off x="8485186" y="3778251"/>
            <a:ext cx="2119313"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PAUTA NIVEL INICIAL</a:t>
            </a:r>
          </a:p>
        </xdr:txBody>
      </xdr:sp>
      <xdr:sp macro="" textlink="">
        <xdr:nvSpPr>
          <xdr:cNvPr id="8" name="Elipse 7">
            <a:extLst>
              <a:ext uri="{FF2B5EF4-FFF2-40B4-BE49-F238E27FC236}">
                <a16:creationId xmlns:a16="http://schemas.microsoft.com/office/drawing/2014/main" id="{D1C21EAD-B355-4E2E-B48D-E8B78C74C69B}"/>
              </a:ext>
            </a:extLst>
          </xdr:cNvPr>
          <xdr:cNvSpPr/>
        </xdr:nvSpPr>
        <xdr:spPr>
          <a:xfrm>
            <a:off x="8334376" y="3786188"/>
            <a:ext cx="265339" cy="324000"/>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9" name="CuadroTexto 8">
            <a:extLst>
              <a:ext uri="{FF2B5EF4-FFF2-40B4-BE49-F238E27FC236}">
                <a16:creationId xmlns:a16="http://schemas.microsoft.com/office/drawing/2014/main" id="{1F6FC725-1D32-4AA4-A652-0A89DE562FE2}"/>
              </a:ext>
            </a:extLst>
          </xdr:cNvPr>
          <xdr:cNvSpPr txBox="1"/>
        </xdr:nvSpPr>
        <xdr:spPr>
          <a:xfrm>
            <a:off x="8346623" y="3770311"/>
            <a:ext cx="2778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2</a:t>
            </a:r>
            <a:endParaRPr lang="es-CL" sz="1200" b="1">
              <a:solidFill>
                <a:schemeClr val="bg1"/>
              </a:solidFill>
            </a:endParaRPr>
          </a:p>
        </xdr:txBody>
      </xdr:sp>
    </xdr:grpSp>
    <xdr:clientData/>
  </xdr:twoCellAnchor>
  <xdr:twoCellAnchor>
    <xdr:from>
      <xdr:col>9</xdr:col>
      <xdr:colOff>242322</xdr:colOff>
      <xdr:row>7</xdr:row>
      <xdr:rowOff>47741</xdr:rowOff>
    </xdr:from>
    <xdr:to>
      <xdr:col>12</xdr:col>
      <xdr:colOff>230189</xdr:colOff>
      <xdr:row>9</xdr:row>
      <xdr:rowOff>7941</xdr:rowOff>
    </xdr:to>
    <xdr:grpSp>
      <xdr:nvGrpSpPr>
        <xdr:cNvPr id="10" name="Grupo 9">
          <a:extLst>
            <a:ext uri="{FF2B5EF4-FFF2-40B4-BE49-F238E27FC236}">
              <a16:creationId xmlns:a16="http://schemas.microsoft.com/office/drawing/2014/main" id="{8476B5A8-8AF9-4AF1-801E-25AFAF5DF43A}"/>
            </a:ext>
          </a:extLst>
        </xdr:cNvPr>
        <xdr:cNvGrpSpPr/>
      </xdr:nvGrpSpPr>
      <xdr:grpSpPr>
        <a:xfrm>
          <a:off x="6655822" y="1674929"/>
          <a:ext cx="2273867" cy="476137"/>
          <a:chOff x="8319213" y="3758727"/>
          <a:chExt cx="2285286" cy="525901"/>
        </a:xfrm>
      </xdr:grpSpPr>
      <xdr:sp macro="" textlink="">
        <xdr:nvSpPr>
          <xdr:cNvPr id="11" name="Rectángulo 10">
            <a:hlinkClick xmlns:r="http://schemas.openxmlformats.org/officeDocument/2006/relationships" r:id="rId3"/>
            <a:extLst>
              <a:ext uri="{FF2B5EF4-FFF2-40B4-BE49-F238E27FC236}">
                <a16:creationId xmlns:a16="http://schemas.microsoft.com/office/drawing/2014/main" id="{03544DE9-4368-4585-B516-119A18AB1B61}"/>
              </a:ext>
            </a:extLst>
          </xdr:cNvPr>
          <xdr:cNvSpPr/>
        </xdr:nvSpPr>
        <xdr:spPr>
          <a:xfrm>
            <a:off x="8485186" y="3758727"/>
            <a:ext cx="2119313" cy="448875"/>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RESULTADOS</a:t>
            </a:r>
          </a:p>
        </xdr:txBody>
      </xdr:sp>
      <xdr:sp macro="" textlink="">
        <xdr:nvSpPr>
          <xdr:cNvPr id="12" name="Elipse 11">
            <a:extLst>
              <a:ext uri="{FF2B5EF4-FFF2-40B4-BE49-F238E27FC236}">
                <a16:creationId xmlns:a16="http://schemas.microsoft.com/office/drawing/2014/main" id="{BCEBF86C-1E85-4174-9078-49711CE0ACD2}"/>
              </a:ext>
            </a:extLst>
          </xdr:cNvPr>
          <xdr:cNvSpPr/>
        </xdr:nvSpPr>
        <xdr:spPr>
          <a:xfrm>
            <a:off x="8319213" y="3766665"/>
            <a:ext cx="314368" cy="431179"/>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13" name="CuadroTexto 12">
            <a:extLst>
              <a:ext uri="{FF2B5EF4-FFF2-40B4-BE49-F238E27FC236}">
                <a16:creationId xmlns:a16="http://schemas.microsoft.com/office/drawing/2014/main" id="{266FA379-E9BC-4611-BC50-F5B3F303A45B}"/>
              </a:ext>
            </a:extLst>
          </xdr:cNvPr>
          <xdr:cNvSpPr txBox="1"/>
        </xdr:nvSpPr>
        <xdr:spPr>
          <a:xfrm>
            <a:off x="8345528" y="3779008"/>
            <a:ext cx="310798" cy="505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3</a:t>
            </a:r>
            <a:endParaRPr lang="es-CL" sz="1200" b="1">
              <a:solidFill>
                <a:schemeClr val="bg1"/>
              </a:solidFill>
            </a:endParaRPr>
          </a:p>
        </xdr:txBody>
      </xdr:sp>
    </xdr:grpSp>
    <xdr:clientData/>
  </xdr:twoCellAnchor>
  <xdr:twoCellAnchor>
    <xdr:from>
      <xdr:col>12</xdr:col>
      <xdr:colOff>445143</xdr:colOff>
      <xdr:row>7</xdr:row>
      <xdr:rowOff>18325</xdr:rowOff>
    </xdr:from>
    <xdr:to>
      <xdr:col>15</xdr:col>
      <xdr:colOff>736123</xdr:colOff>
      <xdr:row>8</xdr:row>
      <xdr:rowOff>285753</xdr:rowOff>
    </xdr:to>
    <xdr:grpSp>
      <xdr:nvGrpSpPr>
        <xdr:cNvPr id="14" name="Grupo 13">
          <a:extLst>
            <a:ext uri="{FF2B5EF4-FFF2-40B4-BE49-F238E27FC236}">
              <a16:creationId xmlns:a16="http://schemas.microsoft.com/office/drawing/2014/main" id="{CC678E07-6760-48CD-8D94-BC31CB75FD57}"/>
            </a:ext>
          </a:extLst>
        </xdr:cNvPr>
        <xdr:cNvGrpSpPr/>
      </xdr:nvGrpSpPr>
      <xdr:grpSpPr>
        <a:xfrm>
          <a:off x="9144643" y="1645513"/>
          <a:ext cx="2783355" cy="449990"/>
          <a:chOff x="8374196" y="3743804"/>
          <a:chExt cx="2270125" cy="730257"/>
        </a:xfrm>
      </xdr:grpSpPr>
      <xdr:sp macro="" textlink="">
        <xdr:nvSpPr>
          <xdr:cNvPr id="15" name="Rectángulo 14">
            <a:hlinkClick xmlns:r="http://schemas.openxmlformats.org/officeDocument/2006/relationships" r:id="rId4"/>
            <a:extLst>
              <a:ext uri="{FF2B5EF4-FFF2-40B4-BE49-F238E27FC236}">
                <a16:creationId xmlns:a16="http://schemas.microsoft.com/office/drawing/2014/main" id="{C1BA8573-97A6-4F92-8586-BC2F92B921A8}"/>
              </a:ext>
            </a:extLst>
          </xdr:cNvPr>
          <xdr:cNvSpPr/>
        </xdr:nvSpPr>
        <xdr:spPr>
          <a:xfrm>
            <a:off x="8525008" y="3743804"/>
            <a:ext cx="2119313" cy="73025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PLAN DE ACCIÓN</a:t>
            </a:r>
          </a:p>
        </xdr:txBody>
      </xdr:sp>
      <xdr:sp macro="" textlink="">
        <xdr:nvSpPr>
          <xdr:cNvPr id="16" name="Elipse 15">
            <a:extLst>
              <a:ext uri="{FF2B5EF4-FFF2-40B4-BE49-F238E27FC236}">
                <a16:creationId xmlns:a16="http://schemas.microsoft.com/office/drawing/2014/main" id="{20EF5699-175C-46BC-B5B8-6BB9BEB1641F}"/>
              </a:ext>
            </a:extLst>
          </xdr:cNvPr>
          <xdr:cNvSpPr/>
        </xdr:nvSpPr>
        <xdr:spPr>
          <a:xfrm>
            <a:off x="8374196" y="3802062"/>
            <a:ext cx="271562" cy="643743"/>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17" name="CuadroTexto 16">
            <a:extLst>
              <a:ext uri="{FF2B5EF4-FFF2-40B4-BE49-F238E27FC236}">
                <a16:creationId xmlns:a16="http://schemas.microsoft.com/office/drawing/2014/main" id="{BA46ED22-B6D4-40D3-A33E-DEC7AFDFFBE9}"/>
              </a:ext>
            </a:extLst>
          </xdr:cNvPr>
          <xdr:cNvSpPr txBox="1"/>
        </xdr:nvSpPr>
        <xdr:spPr>
          <a:xfrm>
            <a:off x="8386443" y="3823983"/>
            <a:ext cx="277813"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4</a:t>
            </a:r>
            <a:endParaRPr lang="es-CL" sz="1200" b="1">
              <a:solidFill>
                <a:schemeClr val="bg1"/>
              </a:solidFill>
            </a:endParaRPr>
          </a:p>
        </xdr:txBody>
      </xdr:sp>
    </xdr:grpSp>
    <xdr:clientData/>
  </xdr:twoCellAnchor>
  <xdr:twoCellAnchor>
    <xdr:from>
      <xdr:col>0</xdr:col>
      <xdr:colOff>198438</xdr:colOff>
      <xdr:row>7</xdr:row>
      <xdr:rowOff>93673</xdr:rowOff>
    </xdr:from>
    <xdr:to>
      <xdr:col>1</xdr:col>
      <xdr:colOff>722446</xdr:colOff>
      <xdr:row>8</xdr:row>
      <xdr:rowOff>235110</xdr:rowOff>
    </xdr:to>
    <xdr:sp macro="" textlink="">
      <xdr:nvSpPr>
        <xdr:cNvPr id="18" name="Rectángulo 17">
          <a:hlinkClick xmlns:r="http://schemas.openxmlformats.org/officeDocument/2006/relationships" r:id="rId5"/>
          <a:extLst>
            <a:ext uri="{FF2B5EF4-FFF2-40B4-BE49-F238E27FC236}">
              <a16:creationId xmlns:a16="http://schemas.microsoft.com/office/drawing/2014/main" id="{CE03D987-E329-478C-8AC9-4DDDD265A712}"/>
            </a:ext>
          </a:extLst>
        </xdr:cNvPr>
        <xdr:cNvSpPr/>
      </xdr:nvSpPr>
      <xdr:spPr>
        <a:xfrm>
          <a:off x="115888" y="1706573"/>
          <a:ext cx="720858" cy="325587"/>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INICIO</a:t>
          </a:r>
        </a:p>
      </xdr:txBody>
    </xdr:sp>
    <xdr:clientData/>
  </xdr:twoCellAnchor>
  <xdr:twoCellAnchor editAs="oneCell">
    <xdr:from>
      <xdr:col>17</xdr:col>
      <xdr:colOff>515938</xdr:colOff>
      <xdr:row>1</xdr:row>
      <xdr:rowOff>47625</xdr:rowOff>
    </xdr:from>
    <xdr:to>
      <xdr:col>18</xdr:col>
      <xdr:colOff>695724</xdr:colOff>
      <xdr:row>5</xdr:row>
      <xdr:rowOff>134937</xdr:rowOff>
    </xdr:to>
    <xdr:pic>
      <xdr:nvPicPr>
        <xdr:cNvPr id="19" name="Imagen 18">
          <a:extLst>
            <a:ext uri="{FF2B5EF4-FFF2-40B4-BE49-F238E27FC236}">
              <a16:creationId xmlns:a16="http://schemas.microsoft.com/office/drawing/2014/main" id="{523C1B1B-3E43-43EF-93D3-E6B050E58139}"/>
            </a:ext>
          </a:extLst>
        </xdr:cNvPr>
        <xdr:cNvPicPr>
          <a:picLocks/>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231813" y="230188"/>
          <a:ext cx="941786" cy="912812"/>
        </a:xfrm>
        <a:prstGeom prst="rect">
          <a:avLst/>
        </a:prstGeom>
        <a:ln>
          <a:solidFill>
            <a:schemeClr val="bg1">
              <a:lumMod val="95000"/>
            </a:schemeClr>
          </a:solidFill>
        </a:ln>
      </xdr:spPr>
    </xdr:pic>
    <xdr:clientData/>
  </xdr:twoCellAnchor>
  <xdr:twoCellAnchor>
    <xdr:from>
      <xdr:col>16</xdr:col>
      <xdr:colOff>142879</xdr:colOff>
      <xdr:row>7</xdr:row>
      <xdr:rowOff>39688</xdr:rowOff>
    </xdr:from>
    <xdr:to>
      <xdr:col>19</xdr:col>
      <xdr:colOff>1589</xdr:colOff>
      <xdr:row>9</xdr:row>
      <xdr:rowOff>0</xdr:rowOff>
    </xdr:to>
    <xdr:grpSp>
      <xdr:nvGrpSpPr>
        <xdr:cNvPr id="20" name="Grupo 19">
          <a:extLst>
            <a:ext uri="{FF2B5EF4-FFF2-40B4-BE49-F238E27FC236}">
              <a16:creationId xmlns:a16="http://schemas.microsoft.com/office/drawing/2014/main" id="{7D99DBCC-BABF-4A92-9F44-16C71883BF36}"/>
            </a:ext>
          </a:extLst>
        </xdr:cNvPr>
        <xdr:cNvGrpSpPr/>
      </xdr:nvGrpSpPr>
      <xdr:grpSpPr>
        <a:xfrm>
          <a:off x="12096754" y="1666876"/>
          <a:ext cx="2144710" cy="476249"/>
          <a:chOff x="8484708" y="3873500"/>
          <a:chExt cx="1455732" cy="324000"/>
        </a:xfrm>
      </xdr:grpSpPr>
      <xdr:sp macro="" textlink="">
        <xdr:nvSpPr>
          <xdr:cNvPr id="21" name="Rectángulo 20">
            <a:hlinkClick xmlns:r="http://schemas.openxmlformats.org/officeDocument/2006/relationships" r:id="rId7"/>
            <a:extLst>
              <a:ext uri="{FF2B5EF4-FFF2-40B4-BE49-F238E27FC236}">
                <a16:creationId xmlns:a16="http://schemas.microsoft.com/office/drawing/2014/main" id="{64C46D0D-13D9-4DB9-AB40-79D971CE54C5}"/>
              </a:ext>
            </a:extLst>
          </xdr:cNvPr>
          <xdr:cNvSpPr/>
        </xdr:nvSpPr>
        <xdr:spPr>
          <a:xfrm>
            <a:off x="8591372" y="3873500"/>
            <a:ext cx="1349068" cy="324000"/>
          </a:xfrm>
          <a:prstGeom prst="rect">
            <a:avLst/>
          </a:prstGeom>
          <a:solidFill>
            <a:schemeClr val="bg1">
              <a:lumMod val="75000"/>
            </a:schemeClr>
          </a:solidFill>
          <a:ln>
            <a:noFill/>
          </a:ln>
          <a:effectLst>
            <a:outerShdw blurRad="50800" dist="38100" dir="2700000" algn="tl" rotWithShape="0">
              <a:prstClr val="black">
                <a:alpha val="40000"/>
              </a:prstClr>
            </a:outerShdw>
          </a:effectLst>
          <a:scene3d>
            <a:camera prst="obliqueBottom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L" sz="1400" b="1">
                <a:solidFill>
                  <a:srgbClr val="007399"/>
                </a:solidFill>
              </a:rPr>
              <a:t>   CURSOS CPHS</a:t>
            </a:r>
          </a:p>
        </xdr:txBody>
      </xdr:sp>
      <xdr:sp macro="" textlink="">
        <xdr:nvSpPr>
          <xdr:cNvPr id="22" name="Elipse 21">
            <a:extLst>
              <a:ext uri="{FF2B5EF4-FFF2-40B4-BE49-F238E27FC236}">
                <a16:creationId xmlns:a16="http://schemas.microsoft.com/office/drawing/2014/main" id="{114A6962-B72B-4DBA-9B53-ECADD7182AA1}"/>
              </a:ext>
            </a:extLst>
          </xdr:cNvPr>
          <xdr:cNvSpPr/>
        </xdr:nvSpPr>
        <xdr:spPr>
          <a:xfrm>
            <a:off x="8484708" y="3896828"/>
            <a:ext cx="217765" cy="295101"/>
          </a:xfrm>
          <a:prstGeom prst="ellipse">
            <a:avLst/>
          </a:prstGeom>
          <a:solidFill>
            <a:srgbClr val="0073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b="1"/>
          </a:p>
        </xdr:txBody>
      </xdr:sp>
      <xdr:sp macro="" textlink="">
        <xdr:nvSpPr>
          <xdr:cNvPr id="23" name="CuadroTexto 22">
            <a:extLst>
              <a:ext uri="{FF2B5EF4-FFF2-40B4-BE49-F238E27FC236}">
                <a16:creationId xmlns:a16="http://schemas.microsoft.com/office/drawing/2014/main" id="{28E2E5F4-7D48-48D6-A4A8-746FA0A85974}"/>
              </a:ext>
            </a:extLst>
          </xdr:cNvPr>
          <xdr:cNvSpPr txBox="1"/>
        </xdr:nvSpPr>
        <xdr:spPr>
          <a:xfrm>
            <a:off x="8508982" y="3918265"/>
            <a:ext cx="183325" cy="246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600" b="1">
                <a:solidFill>
                  <a:schemeClr val="bg1"/>
                </a:solidFill>
              </a:rPr>
              <a:t>5</a:t>
            </a:r>
            <a:endParaRPr lang="es-CL" sz="1200" b="1">
              <a:solidFill>
                <a:schemeClr val="bg1"/>
              </a:solidFill>
            </a:endParaRP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30"/>
  <sheetViews>
    <sheetView showGridLines="0" tabSelected="1" zoomScale="80" zoomScaleNormal="80" workbookViewId="0">
      <selection activeCell="B29" sqref="B29:F29"/>
    </sheetView>
  </sheetViews>
  <sheetFormatPr baseColWidth="10" defaultColWidth="11.453125" defaultRowHeight="14.5" x14ac:dyDescent="0.35"/>
  <cols>
    <col min="1" max="1" width="3" customWidth="1"/>
    <col min="19" max="19" width="4.36328125" customWidth="1"/>
  </cols>
  <sheetData>
    <row r="1" spans="2:19" ht="10.5" customHeight="1" x14ac:dyDescent="0.35"/>
    <row r="2" spans="2:19" ht="16" customHeight="1" x14ac:dyDescent="0.35">
      <c r="B2" s="95" t="s">
        <v>8</v>
      </c>
      <c r="C2" s="96"/>
      <c r="D2" s="96"/>
      <c r="E2" s="96"/>
      <c r="F2" s="96"/>
      <c r="G2" s="96"/>
      <c r="H2" s="96"/>
      <c r="I2" s="96"/>
      <c r="J2" s="96"/>
      <c r="K2" s="96"/>
      <c r="L2" s="96"/>
      <c r="M2" s="96"/>
      <c r="N2" s="96"/>
      <c r="O2" s="96"/>
      <c r="P2" s="96"/>
      <c r="Q2" s="96"/>
      <c r="R2" s="54"/>
      <c r="S2" s="54"/>
    </row>
    <row r="3" spans="2:19" ht="16" customHeight="1" x14ac:dyDescent="0.35">
      <c r="B3" s="96"/>
      <c r="C3" s="96"/>
      <c r="D3" s="96"/>
      <c r="E3" s="96"/>
      <c r="F3" s="96"/>
      <c r="G3" s="96"/>
      <c r="H3" s="96"/>
      <c r="I3" s="96"/>
      <c r="J3" s="96"/>
      <c r="K3" s="96"/>
      <c r="L3" s="96"/>
      <c r="M3" s="96"/>
      <c r="N3" s="96"/>
      <c r="O3" s="96"/>
      <c r="P3" s="96"/>
      <c r="Q3" s="96"/>
      <c r="R3" s="54"/>
      <c r="S3" s="54"/>
    </row>
    <row r="4" spans="2:19" ht="16" customHeight="1" x14ac:dyDescent="0.35">
      <c r="B4" s="96"/>
      <c r="C4" s="96"/>
      <c r="D4" s="96"/>
      <c r="E4" s="96"/>
      <c r="F4" s="96"/>
      <c r="G4" s="96"/>
      <c r="H4" s="96"/>
      <c r="I4" s="96"/>
      <c r="J4" s="96"/>
      <c r="K4" s="96"/>
      <c r="L4" s="96"/>
      <c r="M4" s="96"/>
      <c r="N4" s="96"/>
      <c r="O4" s="96"/>
      <c r="P4" s="96"/>
      <c r="Q4" s="96"/>
      <c r="R4" s="54"/>
      <c r="S4" s="54"/>
    </row>
    <row r="5" spans="2:19" ht="16" customHeight="1" x14ac:dyDescent="0.35">
      <c r="B5" s="96"/>
      <c r="C5" s="96"/>
      <c r="D5" s="96"/>
      <c r="E5" s="96"/>
      <c r="F5" s="96"/>
      <c r="G5" s="96"/>
      <c r="H5" s="96"/>
      <c r="I5" s="96"/>
      <c r="J5" s="96"/>
      <c r="K5" s="96"/>
      <c r="L5" s="96"/>
      <c r="M5" s="96"/>
      <c r="N5" s="96"/>
      <c r="O5" s="96"/>
      <c r="P5" s="96"/>
      <c r="Q5" s="96"/>
      <c r="R5" s="54"/>
      <c r="S5" s="54"/>
    </row>
    <row r="6" spans="2:19" ht="16" customHeight="1" x14ac:dyDescent="0.35">
      <c r="B6" s="96"/>
      <c r="C6" s="96"/>
      <c r="D6" s="96"/>
      <c r="E6" s="96"/>
      <c r="F6" s="96"/>
      <c r="G6" s="96"/>
      <c r="H6" s="96"/>
      <c r="I6" s="96"/>
      <c r="J6" s="96"/>
      <c r="K6" s="96"/>
      <c r="L6" s="96"/>
      <c r="M6" s="96"/>
      <c r="N6" s="96"/>
      <c r="O6" s="96"/>
      <c r="P6" s="96"/>
      <c r="Q6" s="96"/>
      <c r="R6" s="54"/>
      <c r="S6" s="54"/>
    </row>
    <row r="7" spans="2:19" ht="32.5" x14ac:dyDescent="0.65">
      <c r="B7" s="3"/>
      <c r="C7" s="3"/>
      <c r="D7" s="3"/>
      <c r="E7" s="3"/>
      <c r="F7" s="3"/>
      <c r="G7" s="4"/>
      <c r="H7" s="4"/>
      <c r="I7" s="4"/>
      <c r="J7" s="4"/>
      <c r="K7" s="4"/>
      <c r="L7" s="4"/>
      <c r="M7" s="4"/>
      <c r="N7" s="3"/>
      <c r="O7" s="3"/>
      <c r="P7" s="3"/>
      <c r="Q7" s="3"/>
      <c r="R7" s="3"/>
      <c r="S7" s="3"/>
    </row>
    <row r="9" spans="2:19" ht="24.65" customHeight="1" thickBot="1" x14ac:dyDescent="0.4"/>
    <row r="10" spans="2:19" ht="15" thickTop="1" x14ac:dyDescent="0.35">
      <c r="B10" s="1"/>
      <c r="C10" s="1"/>
      <c r="D10" s="1"/>
      <c r="E10" s="1"/>
      <c r="F10" s="1"/>
      <c r="G10" s="1"/>
      <c r="H10" s="1"/>
      <c r="I10" s="1"/>
      <c r="J10" s="1"/>
      <c r="K10" s="1"/>
      <c r="L10" s="1"/>
      <c r="M10" s="1"/>
      <c r="N10" s="1"/>
      <c r="O10" s="1"/>
      <c r="P10" s="1"/>
      <c r="Q10" s="1"/>
      <c r="R10" s="1"/>
      <c r="S10" s="5"/>
    </row>
    <row r="11" spans="2:19" x14ac:dyDescent="0.35">
      <c r="B11" s="97" t="s">
        <v>80</v>
      </c>
      <c r="C11" s="98"/>
      <c r="D11" s="98"/>
      <c r="E11" s="98"/>
      <c r="F11" s="98"/>
      <c r="G11" s="98"/>
      <c r="H11" s="98"/>
      <c r="I11" s="98"/>
      <c r="J11" s="98"/>
      <c r="K11" s="98"/>
      <c r="L11" s="98"/>
      <c r="M11" s="98"/>
      <c r="N11" s="98"/>
      <c r="O11" s="98"/>
      <c r="P11" s="98"/>
      <c r="Q11" s="98"/>
      <c r="R11" s="98"/>
      <c r="S11" s="98"/>
    </row>
    <row r="12" spans="2:19" ht="50.5" customHeight="1" x14ac:dyDescent="0.35">
      <c r="B12" s="97"/>
      <c r="C12" s="98"/>
      <c r="D12" s="98"/>
      <c r="E12" s="98"/>
      <c r="F12" s="98"/>
      <c r="G12" s="98"/>
      <c r="H12" s="98"/>
      <c r="I12" s="98"/>
      <c r="J12" s="98"/>
      <c r="K12" s="98"/>
      <c r="L12" s="98"/>
      <c r="M12" s="98"/>
      <c r="N12" s="98"/>
      <c r="O12" s="98"/>
      <c r="P12" s="98"/>
      <c r="Q12" s="98"/>
      <c r="R12" s="98"/>
      <c r="S12" s="98"/>
    </row>
    <row r="13" spans="2:19" ht="29" customHeight="1" x14ac:dyDescent="0.35">
      <c r="B13" s="94" t="s">
        <v>82</v>
      </c>
      <c r="C13" s="94"/>
      <c r="D13" s="94"/>
      <c r="E13" s="94"/>
      <c r="F13" s="94"/>
      <c r="G13" s="94"/>
      <c r="H13" s="94"/>
      <c r="I13" s="94"/>
      <c r="J13" s="94"/>
      <c r="K13" s="94"/>
      <c r="L13" s="94"/>
      <c r="M13" s="94"/>
      <c r="N13" s="23"/>
      <c r="O13" s="23"/>
      <c r="P13" s="23"/>
      <c r="Q13" s="23"/>
      <c r="R13" s="23"/>
      <c r="S13" s="23"/>
    </row>
    <row r="14" spans="2:19" ht="23.5" customHeight="1" x14ac:dyDescent="0.35">
      <c r="B14" s="6"/>
      <c r="C14" s="99" t="s">
        <v>79</v>
      </c>
      <c r="D14" s="100"/>
      <c r="E14" s="100"/>
      <c r="F14" s="100"/>
      <c r="G14" s="100"/>
      <c r="H14" s="100"/>
      <c r="I14" s="100"/>
      <c r="J14" s="100"/>
      <c r="K14" s="100"/>
      <c r="L14" s="100"/>
      <c r="M14" s="100"/>
      <c r="N14" s="100"/>
      <c r="O14" s="100"/>
      <c r="P14" s="100"/>
      <c r="Q14" s="100"/>
      <c r="R14" s="100"/>
      <c r="S14" s="7"/>
    </row>
    <row r="15" spans="2:19" ht="13" customHeight="1" x14ac:dyDescent="0.35">
      <c r="B15" s="6"/>
      <c r="C15" s="100"/>
      <c r="D15" s="100"/>
      <c r="E15" s="100"/>
      <c r="F15" s="100"/>
      <c r="G15" s="100"/>
      <c r="H15" s="100"/>
      <c r="I15" s="100"/>
      <c r="J15" s="100"/>
      <c r="K15" s="100"/>
      <c r="L15" s="100"/>
      <c r="M15" s="100"/>
      <c r="N15" s="100"/>
      <c r="O15" s="100"/>
      <c r="P15" s="100"/>
      <c r="Q15" s="100"/>
      <c r="R15" s="100"/>
      <c r="S15" s="7"/>
    </row>
    <row r="16" spans="2:19" ht="13" customHeight="1" x14ac:dyDescent="0.35">
      <c r="B16" s="6"/>
      <c r="C16" s="99" t="s">
        <v>81</v>
      </c>
      <c r="D16" s="99"/>
      <c r="E16" s="99"/>
      <c r="F16" s="99"/>
      <c r="G16" s="99"/>
      <c r="H16" s="99"/>
      <c r="I16" s="99"/>
      <c r="J16" s="99"/>
      <c r="K16" s="99"/>
      <c r="L16" s="99"/>
      <c r="M16" s="99"/>
      <c r="N16" s="99"/>
      <c r="O16" s="99"/>
      <c r="P16" s="99"/>
      <c r="Q16" s="99"/>
      <c r="R16" s="99"/>
      <c r="S16" s="7"/>
    </row>
    <row r="17" spans="2:19" ht="23" customHeight="1" x14ac:dyDescent="0.35">
      <c r="B17" s="6"/>
      <c r="C17" s="99"/>
      <c r="D17" s="99"/>
      <c r="E17" s="99"/>
      <c r="F17" s="99"/>
      <c r="G17" s="99"/>
      <c r="H17" s="99"/>
      <c r="I17" s="99"/>
      <c r="J17" s="99"/>
      <c r="K17" s="99"/>
      <c r="L17" s="99"/>
      <c r="M17" s="99"/>
      <c r="N17" s="99"/>
      <c r="O17" s="99"/>
      <c r="P17" s="99"/>
      <c r="Q17" s="99"/>
      <c r="R17" s="99"/>
      <c r="S17" s="7"/>
    </row>
    <row r="18" spans="2:19" ht="16.5" customHeight="1" x14ac:dyDescent="0.35">
      <c r="B18" s="6"/>
      <c r="C18" s="101" t="s">
        <v>72</v>
      </c>
      <c r="D18" s="101"/>
      <c r="E18" s="101"/>
      <c r="F18" s="101"/>
      <c r="G18" s="101"/>
      <c r="H18" s="101"/>
      <c r="I18" s="101"/>
      <c r="J18" s="101"/>
      <c r="K18" s="101"/>
      <c r="L18" s="101"/>
      <c r="M18" s="101"/>
      <c r="N18" s="101"/>
      <c r="O18" s="101"/>
      <c r="P18" s="101"/>
      <c r="Q18" s="101"/>
      <c r="R18" s="101"/>
      <c r="S18" s="6"/>
    </row>
    <row r="19" spans="2:19" ht="15" customHeight="1" x14ac:dyDescent="0.35">
      <c r="C19" s="101"/>
      <c r="D19" s="101"/>
      <c r="E19" s="101"/>
      <c r="F19" s="101"/>
      <c r="G19" s="101"/>
      <c r="H19" s="101"/>
      <c r="I19" s="101"/>
      <c r="J19" s="101"/>
      <c r="K19" s="101"/>
      <c r="L19" s="101"/>
      <c r="M19" s="101"/>
      <c r="N19" s="101"/>
      <c r="O19" s="101"/>
      <c r="P19" s="101"/>
      <c r="Q19" s="101"/>
      <c r="R19" s="101"/>
    </row>
    <row r="20" spans="2:19" ht="15.5" x14ac:dyDescent="0.35">
      <c r="C20" s="18"/>
      <c r="D20" s="18"/>
      <c r="E20" s="18"/>
      <c r="F20" s="18"/>
      <c r="G20" s="18"/>
      <c r="H20" s="18"/>
      <c r="I20" s="18"/>
      <c r="J20" s="18"/>
      <c r="K20" s="18"/>
      <c r="L20" s="18"/>
      <c r="M20" s="18"/>
      <c r="N20" s="18"/>
      <c r="O20" s="18"/>
      <c r="P20" s="18"/>
      <c r="Q20" s="18"/>
      <c r="R20" s="18"/>
    </row>
    <row r="21" spans="2:19" ht="24.5" customHeight="1" x14ac:dyDescent="0.35">
      <c r="B21" s="94" t="s">
        <v>9</v>
      </c>
      <c r="C21" s="94"/>
      <c r="D21" s="94"/>
      <c r="E21" s="94"/>
      <c r="F21" s="94"/>
      <c r="G21" s="24"/>
      <c r="H21" s="24"/>
      <c r="I21" s="24"/>
      <c r="J21" s="24"/>
      <c r="K21" s="24"/>
      <c r="L21" s="24"/>
      <c r="M21" s="24"/>
      <c r="N21" s="24"/>
      <c r="O21" s="24"/>
      <c r="P21" s="24"/>
      <c r="Q21" s="24"/>
      <c r="R21" s="24"/>
      <c r="S21" s="23"/>
    </row>
    <row r="22" spans="2:19" ht="15.5" x14ac:dyDescent="0.35">
      <c r="B22" s="6"/>
      <c r="C22" s="99" t="s">
        <v>10</v>
      </c>
      <c r="D22" s="100"/>
      <c r="E22" s="100"/>
      <c r="F22" s="100"/>
      <c r="G22" s="100"/>
      <c r="H22" s="100"/>
      <c r="I22" s="100"/>
      <c r="J22" s="100"/>
      <c r="K22" s="100"/>
      <c r="L22" s="100"/>
      <c r="M22" s="100"/>
      <c r="N22" s="100"/>
      <c r="O22" s="100"/>
      <c r="P22" s="100"/>
      <c r="Q22" s="100"/>
      <c r="R22" s="100"/>
      <c r="S22" s="7"/>
    </row>
    <row r="23" spans="2:19" ht="20.5" customHeight="1" x14ac:dyDescent="0.35">
      <c r="B23" s="6"/>
      <c r="C23" s="100"/>
      <c r="D23" s="100"/>
      <c r="E23" s="100"/>
      <c r="F23" s="100"/>
      <c r="G23" s="100"/>
      <c r="H23" s="100"/>
      <c r="I23" s="100"/>
      <c r="J23" s="100"/>
      <c r="K23" s="100"/>
      <c r="L23" s="100"/>
      <c r="M23" s="100"/>
      <c r="N23" s="100"/>
      <c r="O23" s="100"/>
      <c r="P23" s="100"/>
      <c r="Q23" s="100"/>
      <c r="R23" s="100"/>
      <c r="S23" s="7"/>
    </row>
    <row r="24" spans="2:19" ht="15.5" x14ac:dyDescent="0.35">
      <c r="B24" s="6"/>
      <c r="C24" s="99" t="s">
        <v>73</v>
      </c>
      <c r="D24" s="99"/>
      <c r="E24" s="99"/>
      <c r="F24" s="99"/>
      <c r="G24" s="99"/>
      <c r="H24" s="99"/>
      <c r="I24" s="99"/>
      <c r="J24" s="99"/>
      <c r="K24" s="99"/>
      <c r="L24" s="99"/>
      <c r="M24" s="99"/>
      <c r="N24" s="99"/>
      <c r="O24" s="99"/>
      <c r="P24" s="99"/>
      <c r="Q24" s="99"/>
      <c r="R24" s="99"/>
      <c r="S24" s="7"/>
    </row>
    <row r="25" spans="2:19" ht="13" customHeight="1" x14ac:dyDescent="0.35">
      <c r="B25" s="6"/>
      <c r="C25" s="99"/>
      <c r="D25" s="99"/>
      <c r="E25" s="99"/>
      <c r="F25" s="99"/>
      <c r="G25" s="99"/>
      <c r="H25" s="99"/>
      <c r="I25" s="99"/>
      <c r="J25" s="99"/>
      <c r="K25" s="99"/>
      <c r="L25" s="99"/>
      <c r="M25" s="99"/>
      <c r="N25" s="99"/>
      <c r="O25" s="99"/>
      <c r="P25" s="99"/>
      <c r="Q25" s="99"/>
      <c r="R25" s="99"/>
      <c r="S25" s="7"/>
    </row>
    <row r="26" spans="2:19" x14ac:dyDescent="0.35">
      <c r="C26" s="99" t="s">
        <v>83</v>
      </c>
      <c r="D26" s="99"/>
      <c r="E26" s="99"/>
      <c r="F26" s="99"/>
      <c r="G26" s="99"/>
      <c r="H26" s="99"/>
      <c r="I26" s="99"/>
      <c r="J26" s="99"/>
      <c r="K26" s="99"/>
      <c r="L26" s="99"/>
      <c r="M26" s="99"/>
      <c r="N26" s="99"/>
      <c r="O26" s="99"/>
      <c r="P26" s="99"/>
      <c r="Q26" s="99"/>
      <c r="R26" s="99"/>
    </row>
    <row r="27" spans="2:19" x14ac:dyDescent="0.35">
      <c r="B27" s="8"/>
      <c r="C27" s="99"/>
      <c r="D27" s="99"/>
      <c r="E27" s="99"/>
      <c r="F27" s="99"/>
      <c r="G27" s="99"/>
      <c r="H27" s="99"/>
      <c r="I27" s="99"/>
      <c r="J27" s="99"/>
      <c r="K27" s="99"/>
      <c r="L27" s="99"/>
      <c r="M27" s="99"/>
      <c r="N27" s="99"/>
      <c r="O27" s="99"/>
      <c r="P27" s="99"/>
      <c r="Q27" s="99"/>
      <c r="R27" s="99"/>
    </row>
    <row r="28" spans="2:19" x14ac:dyDescent="0.35">
      <c r="E28" s="8"/>
      <c r="F28" s="8"/>
      <c r="G28" s="8"/>
      <c r="H28" s="8"/>
      <c r="I28" s="8"/>
    </row>
    <row r="29" spans="2:19" ht="24.5" customHeight="1" x14ac:dyDescent="0.35">
      <c r="B29" s="94" t="s">
        <v>187</v>
      </c>
      <c r="C29" s="94"/>
      <c r="D29" s="94"/>
      <c r="E29" s="94"/>
      <c r="F29" s="94"/>
      <c r="G29" s="24"/>
      <c r="H29" s="24"/>
      <c r="I29" s="24"/>
      <c r="J29" s="24"/>
      <c r="K29" s="24"/>
      <c r="L29" s="24"/>
      <c r="M29" s="24"/>
      <c r="N29" s="24"/>
      <c r="O29" s="24"/>
      <c r="P29" s="24"/>
      <c r="Q29" s="24"/>
      <c r="R29" s="24"/>
      <c r="S29" s="23"/>
    </row>
    <row r="30" spans="2:19" x14ac:dyDescent="0.35">
      <c r="E30" s="8"/>
      <c r="F30" s="8"/>
      <c r="G30" s="8"/>
      <c r="H30" s="8"/>
      <c r="I30" s="8"/>
    </row>
  </sheetData>
  <sheetProtection algorithmName="SHA-512" hashValue="3dmwq9J8JJstVY85zq+8tnWOjQxa0FY3sBhPRiRixSPmnjZoCt6DgMnHroUlB4ctrOA1bJmABVyoEfHIVf+60w==" saltValue="VToIroSZlozHMutwEChfJA==" spinCount="100000" sheet="1" objects="1" scenarios="1"/>
  <mergeCells count="11">
    <mergeCell ref="B29:F29"/>
    <mergeCell ref="B2:Q6"/>
    <mergeCell ref="B11:S12"/>
    <mergeCell ref="C14:R15"/>
    <mergeCell ref="C18:R19"/>
    <mergeCell ref="C26:R27"/>
    <mergeCell ref="C22:R23"/>
    <mergeCell ref="C24:R25"/>
    <mergeCell ref="B21:F21"/>
    <mergeCell ref="C16:R17"/>
    <mergeCell ref="B13:M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0"/>
  <sheetViews>
    <sheetView showGridLines="0" zoomScale="80" zoomScaleNormal="80" workbookViewId="0">
      <selection activeCell="B47" sqref="B47"/>
    </sheetView>
  </sheetViews>
  <sheetFormatPr baseColWidth="10" defaultColWidth="11.453125" defaultRowHeight="14.5" x14ac:dyDescent="0.35"/>
  <cols>
    <col min="1" max="1" width="1.36328125" customWidth="1"/>
    <col min="3" max="3" width="16.26953125" customWidth="1"/>
  </cols>
  <sheetData>
    <row r="1" spans="1:20" ht="6" customHeight="1" x14ac:dyDescent="0.35"/>
    <row r="2" spans="1:20" ht="16" customHeight="1" x14ac:dyDescent="0.35">
      <c r="B2" s="95" t="s">
        <v>8</v>
      </c>
      <c r="C2" s="96"/>
      <c r="D2" s="96"/>
      <c r="E2" s="96"/>
      <c r="F2" s="96"/>
      <c r="G2" s="96"/>
      <c r="H2" s="96"/>
      <c r="I2" s="96"/>
      <c r="J2" s="96"/>
      <c r="K2" s="96"/>
      <c r="L2" s="96"/>
      <c r="M2" s="96"/>
      <c r="N2" s="96"/>
      <c r="O2" s="96"/>
      <c r="P2" s="96"/>
      <c r="Q2" s="96"/>
      <c r="R2" s="54"/>
      <c r="S2" s="54"/>
      <c r="T2" s="59"/>
    </row>
    <row r="3" spans="1:20" ht="16" customHeight="1" x14ac:dyDescent="0.35">
      <c r="B3" s="96"/>
      <c r="C3" s="96"/>
      <c r="D3" s="96"/>
      <c r="E3" s="96"/>
      <c r="F3" s="96"/>
      <c r="G3" s="96"/>
      <c r="H3" s="96"/>
      <c r="I3" s="96"/>
      <c r="J3" s="96"/>
      <c r="K3" s="96"/>
      <c r="L3" s="96"/>
      <c r="M3" s="96"/>
      <c r="N3" s="96"/>
      <c r="O3" s="96"/>
      <c r="P3" s="96"/>
      <c r="Q3" s="96"/>
      <c r="R3" s="54"/>
      <c r="S3" s="54"/>
      <c r="T3" s="59"/>
    </row>
    <row r="4" spans="1:20" ht="16" customHeight="1" x14ac:dyDescent="0.35">
      <c r="B4" s="96"/>
      <c r="C4" s="96"/>
      <c r="D4" s="96"/>
      <c r="E4" s="96"/>
      <c r="F4" s="96"/>
      <c r="G4" s="96"/>
      <c r="H4" s="96"/>
      <c r="I4" s="96"/>
      <c r="J4" s="96"/>
      <c r="K4" s="96"/>
      <c r="L4" s="96"/>
      <c r="M4" s="96"/>
      <c r="N4" s="96"/>
      <c r="O4" s="96"/>
      <c r="P4" s="96"/>
      <c r="Q4" s="96"/>
      <c r="R4" s="54"/>
      <c r="S4" s="54"/>
      <c r="T4" s="59"/>
    </row>
    <row r="5" spans="1:20" ht="16" customHeight="1" x14ac:dyDescent="0.35">
      <c r="B5" s="96"/>
      <c r="C5" s="96"/>
      <c r="D5" s="96"/>
      <c r="E5" s="96"/>
      <c r="F5" s="96"/>
      <c r="G5" s="96"/>
      <c r="H5" s="96"/>
      <c r="I5" s="96"/>
      <c r="J5" s="96"/>
      <c r="K5" s="96"/>
      <c r="L5" s="96"/>
      <c r="M5" s="96"/>
      <c r="N5" s="96"/>
      <c r="O5" s="96"/>
      <c r="P5" s="96"/>
      <c r="Q5" s="96"/>
      <c r="R5" s="54"/>
      <c r="S5" s="54"/>
      <c r="T5" s="59"/>
    </row>
    <row r="6" spans="1:20" ht="16" customHeight="1" x14ac:dyDescent="0.35">
      <c r="B6" s="96"/>
      <c r="C6" s="96"/>
      <c r="D6" s="96"/>
      <c r="E6" s="96"/>
      <c r="F6" s="96"/>
      <c r="G6" s="96"/>
      <c r="H6" s="96"/>
      <c r="I6" s="96"/>
      <c r="J6" s="96"/>
      <c r="K6" s="96"/>
      <c r="L6" s="96"/>
      <c r="M6" s="96"/>
      <c r="N6" s="96"/>
      <c r="O6" s="96"/>
      <c r="P6" s="96"/>
      <c r="Q6" s="96"/>
      <c r="R6" s="54"/>
      <c r="S6" s="54"/>
      <c r="T6" s="59"/>
    </row>
    <row r="7" spans="1:20" ht="32.5" x14ac:dyDescent="0.65">
      <c r="B7" s="3"/>
      <c r="C7" s="3"/>
      <c r="D7" s="3"/>
      <c r="E7" s="3"/>
      <c r="F7" s="3"/>
      <c r="G7" s="4"/>
      <c r="H7" s="4"/>
      <c r="I7" s="4"/>
      <c r="J7" s="4"/>
      <c r="K7" s="4"/>
      <c r="L7" s="4"/>
      <c r="M7" s="4"/>
      <c r="N7" s="3"/>
      <c r="O7" s="3"/>
      <c r="P7" s="3"/>
      <c r="Q7" s="3"/>
      <c r="R7" s="3"/>
      <c r="S7" s="168"/>
      <c r="T7" s="168"/>
    </row>
    <row r="9" spans="1:20" ht="24.65" customHeight="1" x14ac:dyDescent="0.35"/>
    <row r="10" spans="1:20" ht="1" customHeight="1" thickBot="1" x14ac:dyDescent="0.4"/>
    <row r="11" spans="1:20" ht="15" thickTop="1" x14ac:dyDescent="0.35">
      <c r="B11" s="9" t="s">
        <v>0</v>
      </c>
      <c r="C11" s="10">
        <v>0</v>
      </c>
      <c r="D11" s="11"/>
      <c r="E11" s="11"/>
      <c r="F11" s="11"/>
      <c r="G11" s="11"/>
      <c r="H11" s="11"/>
      <c r="I11" s="11"/>
      <c r="J11" s="11"/>
      <c r="K11" s="11"/>
      <c r="L11" s="11"/>
      <c r="M11" s="11"/>
      <c r="N11" s="11"/>
      <c r="O11" s="11"/>
      <c r="P11" s="11"/>
      <c r="Q11" s="11"/>
      <c r="R11" s="11"/>
      <c r="S11" s="11"/>
      <c r="T11" s="11"/>
    </row>
    <row r="12" spans="1:20" ht="16.5" x14ac:dyDescent="0.35">
      <c r="A12" s="12"/>
      <c r="B12" s="166" t="s">
        <v>16</v>
      </c>
      <c r="C12" s="166"/>
      <c r="D12" s="166"/>
      <c r="E12" s="166"/>
      <c r="F12" s="166"/>
      <c r="G12" s="166"/>
      <c r="H12" s="166"/>
      <c r="I12" s="166"/>
      <c r="J12" s="166"/>
      <c r="K12" s="166"/>
      <c r="L12" s="166"/>
      <c r="M12" s="166"/>
      <c r="N12" s="166"/>
      <c r="O12" s="166"/>
      <c r="P12" s="166"/>
    </row>
    <row r="13" spans="1:20" ht="15.5" x14ac:dyDescent="0.35">
      <c r="A13" s="12"/>
      <c r="B13" s="13"/>
      <c r="C13" s="13"/>
      <c r="D13" s="13"/>
      <c r="E13" s="13"/>
      <c r="F13" s="13"/>
      <c r="G13" s="14"/>
      <c r="H13" s="14"/>
      <c r="I13" s="14"/>
      <c r="J13" s="14"/>
      <c r="K13" s="14"/>
      <c r="L13" s="14"/>
      <c r="M13" s="14"/>
      <c r="N13" s="14"/>
      <c r="O13" s="14"/>
      <c r="P13" s="14"/>
      <c r="Q13" s="14"/>
      <c r="R13" s="14"/>
      <c r="S13" s="14"/>
      <c r="T13" s="14"/>
    </row>
    <row r="14" spans="1:20" x14ac:dyDescent="0.35">
      <c r="A14" s="15"/>
      <c r="B14" s="15"/>
      <c r="C14" s="15"/>
      <c r="D14" s="15"/>
      <c r="E14" s="15"/>
      <c r="F14" s="15"/>
      <c r="G14" s="15"/>
      <c r="H14" s="15"/>
      <c r="I14" s="15"/>
      <c r="J14" s="15"/>
      <c r="K14" s="15"/>
      <c r="L14" s="15"/>
      <c r="M14" s="15"/>
      <c r="N14" s="16"/>
      <c r="O14" s="15"/>
      <c r="P14" s="15"/>
    </row>
    <row r="15" spans="1:20" ht="18" customHeight="1" x14ac:dyDescent="0.35">
      <c r="A15" s="17"/>
      <c r="B15" s="19" t="s">
        <v>21</v>
      </c>
      <c r="C15" s="19"/>
      <c r="E15" s="167" t="s">
        <v>17</v>
      </c>
      <c r="F15" s="174"/>
      <c r="G15" s="174"/>
      <c r="H15" s="174"/>
      <c r="I15" s="174"/>
      <c r="J15" s="174"/>
      <c r="K15" s="17"/>
      <c r="L15" s="19"/>
      <c r="M15" s="31"/>
      <c r="N15" s="175"/>
      <c r="O15" s="175"/>
      <c r="P15" s="175"/>
      <c r="Q15" s="31"/>
      <c r="R15" s="30"/>
    </row>
    <row r="16" spans="1:20" x14ac:dyDescent="0.35">
      <c r="A16" s="15"/>
      <c r="B16" s="15"/>
      <c r="C16" s="15"/>
      <c r="D16" s="15"/>
      <c r="E16" s="15"/>
      <c r="F16" s="15"/>
      <c r="G16" s="15"/>
      <c r="H16" s="15"/>
      <c r="I16" s="15"/>
      <c r="J16" s="15"/>
      <c r="K16" s="15"/>
      <c r="L16" s="19"/>
      <c r="M16" s="31"/>
      <c r="N16" s="32"/>
      <c r="O16" s="33"/>
      <c r="P16" s="33"/>
      <c r="Q16" s="30"/>
      <c r="R16" s="30"/>
    </row>
    <row r="17" spans="1:22" ht="18" customHeight="1" x14ac:dyDescent="0.35">
      <c r="A17" s="17"/>
      <c r="B17" s="19" t="s">
        <v>22</v>
      </c>
      <c r="C17" s="19"/>
      <c r="F17" s="176" t="s">
        <v>18</v>
      </c>
      <c r="G17" s="177"/>
      <c r="H17" s="177"/>
      <c r="I17" s="177"/>
      <c r="J17" s="178"/>
      <c r="K17" s="29"/>
      <c r="L17" s="19" t="s">
        <v>24</v>
      </c>
      <c r="M17" s="167" t="s">
        <v>25</v>
      </c>
      <c r="N17" s="167"/>
      <c r="O17" s="167"/>
      <c r="P17" s="29"/>
      <c r="Q17" s="29"/>
      <c r="R17" s="29"/>
      <c r="S17" s="29"/>
      <c r="T17" s="29"/>
      <c r="U17" s="30"/>
    </row>
    <row r="18" spans="1:22" x14ac:dyDescent="0.35">
      <c r="A18" s="17"/>
      <c r="B18" s="19"/>
      <c r="C18" s="19"/>
      <c r="D18" s="17"/>
      <c r="E18" s="17"/>
      <c r="F18" s="17"/>
      <c r="G18" s="17"/>
      <c r="H18" s="17"/>
      <c r="I18" s="17"/>
      <c r="J18" s="17"/>
      <c r="K18" s="17"/>
      <c r="L18" s="19"/>
      <c r="M18" s="31"/>
      <c r="N18" s="34"/>
      <c r="O18" s="34"/>
      <c r="P18" s="34"/>
      <c r="Q18" s="30"/>
      <c r="R18" s="30"/>
    </row>
    <row r="19" spans="1:22" s="2" customFormat="1" ht="18.649999999999999" customHeight="1" x14ac:dyDescent="0.3">
      <c r="A19" s="21"/>
      <c r="B19" s="19" t="s">
        <v>23</v>
      </c>
      <c r="C19" s="21"/>
      <c r="D19" s="21"/>
      <c r="E19" s="21"/>
      <c r="F19" s="176" t="s">
        <v>19</v>
      </c>
      <c r="G19" s="177"/>
      <c r="H19" s="177"/>
      <c r="I19" s="177"/>
      <c r="J19" s="178"/>
      <c r="K19" s="21"/>
      <c r="L19" s="19" t="s">
        <v>24</v>
      </c>
      <c r="M19" s="167" t="s">
        <v>25</v>
      </c>
      <c r="N19" s="167"/>
      <c r="O19" s="167"/>
      <c r="P19" s="36"/>
      <c r="Q19" s="36"/>
      <c r="R19" s="35"/>
      <c r="S19" s="21"/>
      <c r="T19" s="21"/>
      <c r="U19" s="21"/>
      <c r="V19" s="21"/>
    </row>
    <row r="20" spans="1:22" x14ac:dyDescent="0.35">
      <c r="B20" s="25"/>
      <c r="C20" s="26"/>
      <c r="D20" s="27"/>
      <c r="E20" s="27"/>
      <c r="F20" s="27"/>
      <c r="G20" s="27"/>
      <c r="H20" s="27"/>
      <c r="I20" s="27"/>
      <c r="J20" s="27"/>
      <c r="K20" s="27"/>
      <c r="L20" s="27"/>
      <c r="M20" s="30"/>
      <c r="N20" s="30"/>
      <c r="O20" s="30"/>
      <c r="P20" s="30"/>
      <c r="Q20" s="30"/>
      <c r="R20" s="30"/>
      <c r="S20" s="27"/>
      <c r="T20" s="27"/>
    </row>
    <row r="21" spans="1:22" ht="16.5" x14ac:dyDescent="0.35">
      <c r="A21" s="12"/>
      <c r="B21" s="166" t="s">
        <v>20</v>
      </c>
      <c r="C21" s="166"/>
      <c r="D21" s="166"/>
      <c r="E21" s="166"/>
      <c r="F21" s="166"/>
      <c r="G21" s="166"/>
      <c r="H21" s="166"/>
      <c r="I21" s="166"/>
      <c r="J21" s="166"/>
      <c r="K21" s="166"/>
      <c r="L21" s="166"/>
      <c r="M21" s="166"/>
      <c r="N21" s="166"/>
      <c r="O21" s="166"/>
      <c r="P21" s="166"/>
    </row>
    <row r="22" spans="1:22" ht="15.5" x14ac:dyDescent="0.35">
      <c r="A22" s="12"/>
      <c r="B22" s="13"/>
      <c r="C22" s="13"/>
      <c r="D22" s="13"/>
      <c r="E22" s="13"/>
      <c r="F22" s="13"/>
      <c r="G22" s="14"/>
      <c r="H22" s="14"/>
      <c r="I22" s="14"/>
      <c r="J22" s="14"/>
      <c r="K22" s="14"/>
      <c r="L22" s="14"/>
      <c r="M22" s="14"/>
      <c r="N22" s="14"/>
      <c r="O22" s="14"/>
      <c r="P22" s="14"/>
      <c r="Q22" s="14"/>
      <c r="R22" s="14"/>
      <c r="S22" s="14"/>
      <c r="T22" s="14"/>
    </row>
    <row r="23" spans="1:22" x14ac:dyDescent="0.35">
      <c r="A23" s="15"/>
      <c r="B23" s="15"/>
      <c r="C23" s="15"/>
      <c r="D23" s="15"/>
      <c r="E23" s="15"/>
      <c r="F23" s="15"/>
      <c r="G23" s="15"/>
      <c r="H23" s="15"/>
      <c r="I23" s="15"/>
      <c r="J23" s="15"/>
      <c r="K23" s="15"/>
      <c r="L23" s="15"/>
      <c r="M23" s="15"/>
      <c r="N23" s="16"/>
      <c r="O23" s="15"/>
      <c r="P23" s="15"/>
    </row>
    <row r="24" spans="1:22" ht="18" customHeight="1" x14ac:dyDescent="0.35">
      <c r="A24" s="17"/>
      <c r="B24" s="19" t="s">
        <v>1</v>
      </c>
      <c r="C24" s="19"/>
      <c r="E24" s="167" t="s">
        <v>2</v>
      </c>
      <c r="F24" s="167"/>
      <c r="G24" s="167"/>
      <c r="H24" s="167"/>
      <c r="I24" s="167"/>
      <c r="J24" s="167"/>
      <c r="K24" s="17"/>
      <c r="L24" s="19" t="s">
        <v>3</v>
      </c>
      <c r="M24" s="19"/>
      <c r="N24" s="167" t="s">
        <v>4</v>
      </c>
      <c r="O24" s="167"/>
      <c r="P24" s="167"/>
      <c r="Q24" s="19"/>
    </row>
    <row r="25" spans="1:22" x14ac:dyDescent="0.35">
      <c r="A25" s="15"/>
      <c r="B25" s="15"/>
      <c r="C25" s="15"/>
      <c r="D25" s="15"/>
      <c r="E25" s="55"/>
      <c r="F25" s="55"/>
      <c r="G25" s="55"/>
      <c r="H25" s="55"/>
      <c r="I25" s="55"/>
      <c r="J25" s="55"/>
      <c r="K25" s="15"/>
      <c r="L25" s="19"/>
      <c r="M25" s="19"/>
      <c r="N25" s="16"/>
      <c r="O25" s="15"/>
      <c r="P25" s="15"/>
    </row>
    <row r="26" spans="1:22" ht="18" customHeight="1" x14ac:dyDescent="0.35">
      <c r="A26" s="17"/>
      <c r="B26" s="19" t="s">
        <v>5</v>
      </c>
      <c r="C26" s="19"/>
      <c r="E26" s="56"/>
      <c r="F26" s="163" t="s">
        <v>6</v>
      </c>
      <c r="G26" s="164"/>
      <c r="H26" s="164"/>
      <c r="I26" s="164"/>
      <c r="J26" s="165"/>
      <c r="K26" s="17"/>
      <c r="L26" s="19" t="s">
        <v>11</v>
      </c>
      <c r="M26" s="21"/>
      <c r="N26" s="21"/>
      <c r="O26" s="21"/>
      <c r="P26" s="163" t="s">
        <v>6</v>
      </c>
      <c r="Q26" s="164"/>
      <c r="R26" s="164"/>
      <c r="S26" s="164"/>
      <c r="T26" s="165"/>
    </row>
    <row r="27" spans="1:22" x14ac:dyDescent="0.35">
      <c r="A27" s="17"/>
      <c r="B27" s="19"/>
      <c r="C27" s="19"/>
      <c r="D27" s="17"/>
      <c r="E27" s="57"/>
      <c r="F27" s="57"/>
      <c r="G27" s="57"/>
      <c r="H27" s="57"/>
      <c r="I27" s="57"/>
      <c r="J27" s="57"/>
      <c r="K27" s="17"/>
      <c r="L27" s="19"/>
      <c r="M27" s="19"/>
      <c r="N27" s="17"/>
      <c r="O27" s="17"/>
      <c r="P27" s="17"/>
    </row>
    <row r="28" spans="1:22" s="2" customFormat="1" ht="18.649999999999999" customHeight="1" x14ac:dyDescent="0.3">
      <c r="A28" s="21"/>
      <c r="B28" s="19" t="s">
        <v>12</v>
      </c>
      <c r="C28" s="21"/>
      <c r="E28" s="163" t="s">
        <v>13</v>
      </c>
      <c r="F28" s="164"/>
      <c r="G28" s="165"/>
      <c r="H28" s="58"/>
      <c r="I28" s="58"/>
      <c r="J28" s="58"/>
      <c r="K28" s="21"/>
      <c r="R28" s="21"/>
      <c r="S28" s="21"/>
      <c r="T28" s="21"/>
      <c r="U28" s="21"/>
      <c r="V28" s="21"/>
    </row>
    <row r="29" spans="1:22" s="2" customFormat="1" ht="14" x14ac:dyDescent="0.3">
      <c r="A29" s="21"/>
      <c r="B29" s="21"/>
      <c r="C29" s="21"/>
      <c r="D29" s="21"/>
      <c r="E29" s="57"/>
      <c r="F29" s="57"/>
      <c r="G29" s="57"/>
      <c r="H29" s="57"/>
      <c r="I29" s="57"/>
      <c r="J29" s="57"/>
      <c r="K29" s="21"/>
      <c r="L29" s="21"/>
      <c r="M29" s="21"/>
      <c r="N29" s="21"/>
      <c r="O29" s="21"/>
      <c r="P29" s="21"/>
      <c r="Q29" s="21"/>
      <c r="R29" s="21"/>
      <c r="S29" s="21"/>
      <c r="T29" s="21"/>
      <c r="U29" s="21"/>
      <c r="V29" s="21"/>
    </row>
    <row r="30" spans="1:22" ht="18" customHeight="1" x14ac:dyDescent="0.35">
      <c r="A30" s="17"/>
      <c r="B30" s="19" t="s">
        <v>14</v>
      </c>
      <c r="C30" s="19"/>
      <c r="E30" s="167" t="s">
        <v>15</v>
      </c>
      <c r="F30" s="167"/>
      <c r="G30" s="167"/>
      <c r="H30" s="167"/>
      <c r="I30" s="167"/>
      <c r="J30" s="167"/>
      <c r="K30" s="17"/>
      <c r="L30" s="19"/>
      <c r="M30" s="2"/>
      <c r="N30" s="2"/>
      <c r="O30" s="2"/>
      <c r="P30" s="2"/>
      <c r="Q30" s="2"/>
      <c r="R30" s="2"/>
    </row>
    <row r="31" spans="1:22" x14ac:dyDescent="0.35">
      <c r="A31" s="17"/>
      <c r="B31" s="19"/>
      <c r="C31" s="19"/>
      <c r="D31" s="17"/>
      <c r="E31" s="17"/>
      <c r="F31" s="17"/>
      <c r="G31" s="17"/>
      <c r="H31" s="17"/>
      <c r="I31" s="17"/>
      <c r="J31" s="17"/>
      <c r="K31" s="17"/>
      <c r="L31" s="19"/>
      <c r="M31" s="19"/>
      <c r="N31" s="17"/>
      <c r="O31" s="17"/>
      <c r="P31" s="17"/>
    </row>
    <row r="32" spans="1:22" x14ac:dyDescent="0.35">
      <c r="A32" s="17"/>
      <c r="B32" s="19"/>
      <c r="C32" s="19"/>
      <c r="D32" s="17"/>
      <c r="E32" s="17"/>
      <c r="F32" s="17"/>
      <c r="G32" s="17"/>
      <c r="H32" s="17"/>
      <c r="I32" s="17"/>
      <c r="J32" s="17"/>
      <c r="K32" s="17"/>
      <c r="L32" s="19"/>
      <c r="M32" s="19"/>
      <c r="N32" s="17"/>
      <c r="O32" s="17"/>
      <c r="P32" s="17"/>
    </row>
    <row r="33" spans="1:20" ht="16.5" x14ac:dyDescent="0.35">
      <c r="A33" s="12"/>
      <c r="B33" s="166" t="s">
        <v>26</v>
      </c>
      <c r="C33" s="166"/>
      <c r="D33" s="166"/>
      <c r="E33" s="166"/>
      <c r="F33" s="166"/>
      <c r="G33" s="166"/>
      <c r="H33" s="166"/>
      <c r="I33" s="166"/>
      <c r="J33" s="166"/>
      <c r="K33" s="166"/>
      <c r="L33" s="166"/>
      <c r="M33" s="166"/>
      <c r="N33" s="166"/>
      <c r="O33" s="166"/>
      <c r="P33" s="166"/>
    </row>
    <row r="34" spans="1:20" ht="15.5" x14ac:dyDescent="0.35">
      <c r="A34" s="12"/>
      <c r="B34" s="13"/>
      <c r="C34" s="13"/>
      <c r="D34" s="13"/>
      <c r="E34" s="13"/>
      <c r="F34" s="13"/>
      <c r="G34" s="14"/>
      <c r="H34" s="14"/>
      <c r="I34" s="14"/>
      <c r="J34" s="14"/>
      <c r="K34" s="14"/>
      <c r="L34" s="14"/>
      <c r="M34" s="14"/>
      <c r="N34" s="14"/>
      <c r="O34" s="14"/>
      <c r="P34" s="14"/>
      <c r="Q34" s="14"/>
      <c r="R34" s="14"/>
      <c r="S34" s="14"/>
      <c r="T34" s="14"/>
    </row>
    <row r="35" spans="1:20" ht="15" thickBot="1" x14ac:dyDescent="0.4">
      <c r="B35" s="179"/>
      <c r="C35" s="179"/>
      <c r="D35" s="179"/>
      <c r="E35" s="179"/>
      <c r="F35" s="179"/>
      <c r="G35" s="179"/>
      <c r="H35" s="179"/>
      <c r="I35" s="179"/>
      <c r="J35" s="179"/>
      <c r="K35" s="179"/>
      <c r="L35" s="179"/>
      <c r="M35" s="179"/>
      <c r="N35" s="179"/>
      <c r="O35" s="179"/>
      <c r="P35" s="179"/>
      <c r="Q35" s="179"/>
      <c r="R35" s="179"/>
      <c r="S35" s="179"/>
      <c r="T35" s="179"/>
    </row>
    <row r="36" spans="1:20" ht="23" customHeight="1" thickBot="1" x14ac:dyDescent="0.4">
      <c r="B36" s="154" t="s">
        <v>27</v>
      </c>
      <c r="C36" s="124"/>
      <c r="D36" s="124"/>
      <c r="E36" s="124"/>
      <c r="F36" s="124"/>
      <c r="G36" s="124"/>
      <c r="H36" s="124"/>
      <c r="I36" s="124"/>
      <c r="J36" s="124"/>
      <c r="K36" s="124"/>
      <c r="L36" s="124" t="s">
        <v>28</v>
      </c>
      <c r="M36" s="124"/>
      <c r="N36" s="124"/>
      <c r="O36" s="124"/>
      <c r="P36" s="124"/>
      <c r="Q36" s="124"/>
      <c r="R36" s="124"/>
      <c r="S36" s="124"/>
      <c r="T36" s="125"/>
    </row>
    <row r="37" spans="1:20" ht="31.5" customHeight="1" x14ac:dyDescent="0.35">
      <c r="B37" s="134" t="s">
        <v>29</v>
      </c>
      <c r="C37" s="135"/>
      <c r="D37" s="145"/>
      <c r="E37" s="146"/>
      <c r="F37" s="146"/>
      <c r="G37" s="146"/>
      <c r="H37" s="146"/>
      <c r="I37" s="146"/>
      <c r="J37" s="146"/>
      <c r="K37" s="147"/>
      <c r="L37" s="126"/>
      <c r="M37" s="126"/>
      <c r="N37" s="126"/>
      <c r="O37" s="126"/>
      <c r="P37" s="126"/>
      <c r="Q37" s="126"/>
      <c r="R37" s="126"/>
      <c r="S37" s="126"/>
      <c r="T37" s="127"/>
    </row>
    <row r="38" spans="1:20" ht="31.5" customHeight="1" x14ac:dyDescent="0.35">
      <c r="B38" s="136" t="s">
        <v>30</v>
      </c>
      <c r="C38" s="137"/>
      <c r="D38" s="148"/>
      <c r="E38" s="149"/>
      <c r="F38" s="149"/>
      <c r="G38" s="149"/>
      <c r="H38" s="149"/>
      <c r="I38" s="149"/>
      <c r="J38" s="149"/>
      <c r="K38" s="150"/>
      <c r="L38" s="128"/>
      <c r="M38" s="128"/>
      <c r="N38" s="128"/>
      <c r="O38" s="128"/>
      <c r="P38" s="128"/>
      <c r="Q38" s="128"/>
      <c r="R38" s="128"/>
      <c r="S38" s="128"/>
      <c r="T38" s="129"/>
    </row>
    <row r="39" spans="1:20" ht="31.5" customHeight="1" x14ac:dyDescent="0.35">
      <c r="B39" s="138" t="s">
        <v>31</v>
      </c>
      <c r="C39" s="139"/>
      <c r="D39" s="151"/>
      <c r="E39" s="152"/>
      <c r="F39" s="152"/>
      <c r="G39" s="152"/>
      <c r="H39" s="152"/>
      <c r="I39" s="152"/>
      <c r="J39" s="152"/>
      <c r="K39" s="153"/>
      <c r="L39" s="130"/>
      <c r="M39" s="130"/>
      <c r="N39" s="130"/>
      <c r="O39" s="130"/>
      <c r="P39" s="130"/>
      <c r="Q39" s="130"/>
      <c r="R39" s="130"/>
      <c r="S39" s="130"/>
      <c r="T39" s="131"/>
    </row>
    <row r="40" spans="1:20" ht="31.5" customHeight="1" x14ac:dyDescent="0.35">
      <c r="B40" s="117" t="s">
        <v>32</v>
      </c>
      <c r="C40" s="118"/>
      <c r="D40" s="119"/>
      <c r="E40" s="120"/>
      <c r="F40" s="120"/>
      <c r="G40" s="120"/>
      <c r="H40" s="120"/>
      <c r="I40" s="120"/>
      <c r="J40" s="120"/>
      <c r="K40" s="121"/>
      <c r="L40" s="122"/>
      <c r="M40" s="122"/>
      <c r="N40" s="122"/>
      <c r="O40" s="122"/>
      <c r="P40" s="122"/>
      <c r="Q40" s="122"/>
      <c r="R40" s="122"/>
      <c r="S40" s="122"/>
      <c r="T40" s="123"/>
    </row>
    <row r="41" spans="1:20" ht="31.5" customHeight="1" x14ac:dyDescent="0.35">
      <c r="B41" s="136" t="s">
        <v>33</v>
      </c>
      <c r="C41" s="137"/>
      <c r="D41" s="148"/>
      <c r="E41" s="149"/>
      <c r="F41" s="149"/>
      <c r="G41" s="149"/>
      <c r="H41" s="149"/>
      <c r="I41" s="149"/>
      <c r="J41" s="149"/>
      <c r="K41" s="150"/>
      <c r="L41" s="128"/>
      <c r="M41" s="128"/>
      <c r="N41" s="128"/>
      <c r="O41" s="128"/>
      <c r="P41" s="128"/>
      <c r="Q41" s="128"/>
      <c r="R41" s="128"/>
      <c r="S41" s="128"/>
      <c r="T41" s="129"/>
    </row>
    <row r="42" spans="1:20" ht="31.5" customHeight="1" thickBot="1" x14ac:dyDescent="0.4">
      <c r="B42" s="140" t="s">
        <v>34</v>
      </c>
      <c r="C42" s="141"/>
      <c r="D42" s="142"/>
      <c r="E42" s="143"/>
      <c r="F42" s="143"/>
      <c r="G42" s="143"/>
      <c r="H42" s="143"/>
      <c r="I42" s="143"/>
      <c r="J42" s="143"/>
      <c r="K42" s="144"/>
      <c r="L42" s="132"/>
      <c r="M42" s="132"/>
      <c r="N42" s="132"/>
      <c r="O42" s="132"/>
      <c r="P42" s="132"/>
      <c r="Q42" s="132"/>
      <c r="R42" s="132"/>
      <c r="S42" s="132"/>
      <c r="T42" s="133"/>
    </row>
    <row r="43" spans="1:20" ht="25" customHeight="1" x14ac:dyDescent="0.35">
      <c r="B43" s="102" t="s">
        <v>35</v>
      </c>
      <c r="C43" s="103"/>
      <c r="D43" s="161" t="s">
        <v>184</v>
      </c>
      <c r="E43" s="161"/>
      <c r="F43" s="161"/>
      <c r="G43" s="161"/>
      <c r="H43" s="161"/>
      <c r="I43" s="161"/>
      <c r="J43" s="161"/>
      <c r="K43" s="161"/>
      <c r="L43" s="161"/>
      <c r="M43" s="161"/>
      <c r="N43" s="161"/>
      <c r="O43" s="161"/>
      <c r="P43" s="161"/>
      <c r="Q43" s="161"/>
      <c r="R43" s="161"/>
      <c r="S43" s="161"/>
      <c r="T43" s="162"/>
    </row>
    <row r="44" spans="1:20" ht="25" customHeight="1" x14ac:dyDescent="0.35">
      <c r="B44" s="106" t="s">
        <v>36</v>
      </c>
      <c r="C44" s="107"/>
      <c r="D44" s="157"/>
      <c r="E44" s="157"/>
      <c r="F44" s="157"/>
      <c r="G44" s="157"/>
      <c r="H44" s="157"/>
      <c r="I44" s="157"/>
      <c r="J44" s="157"/>
      <c r="K44" s="157"/>
      <c r="L44" s="157"/>
      <c r="M44" s="157"/>
      <c r="N44" s="157"/>
      <c r="O44" s="157"/>
      <c r="P44" s="157"/>
      <c r="Q44" s="157"/>
      <c r="R44" s="157"/>
      <c r="S44" s="157"/>
      <c r="T44" s="158"/>
    </row>
    <row r="45" spans="1:20" ht="42" customHeight="1" x14ac:dyDescent="0.35">
      <c r="B45" s="155" t="s">
        <v>38</v>
      </c>
      <c r="C45" s="156"/>
      <c r="D45" s="157"/>
      <c r="E45" s="157"/>
      <c r="F45" s="157"/>
      <c r="G45" s="157"/>
      <c r="H45" s="157"/>
      <c r="I45" s="157"/>
      <c r="J45" s="157"/>
      <c r="K45" s="157"/>
      <c r="L45" s="157"/>
      <c r="M45" s="157"/>
      <c r="N45" s="157"/>
      <c r="O45" s="157"/>
      <c r="P45" s="157"/>
      <c r="Q45" s="157"/>
      <c r="R45" s="157"/>
      <c r="S45" s="157"/>
      <c r="T45" s="158"/>
    </row>
    <row r="46" spans="1:20" ht="25" customHeight="1" thickBot="1" x14ac:dyDescent="0.4">
      <c r="B46" s="110" t="s">
        <v>37</v>
      </c>
      <c r="C46" s="111"/>
      <c r="D46" s="159"/>
      <c r="E46" s="159"/>
      <c r="F46" s="159"/>
      <c r="G46" s="159"/>
      <c r="H46" s="159"/>
      <c r="I46" s="159"/>
      <c r="J46" s="159"/>
      <c r="K46" s="159"/>
      <c r="L46" s="159"/>
      <c r="M46" s="159"/>
      <c r="N46" s="159"/>
      <c r="O46" s="159"/>
      <c r="P46" s="159"/>
      <c r="Q46" s="159"/>
      <c r="R46" s="159"/>
      <c r="S46" s="159"/>
      <c r="T46" s="160"/>
    </row>
    <row r="47" spans="1:20" ht="25" customHeight="1" thickBot="1" x14ac:dyDescent="0.4">
      <c r="B47" s="37" t="s">
        <v>185</v>
      </c>
      <c r="C47" s="38"/>
      <c r="D47" s="38"/>
      <c r="E47" s="38"/>
      <c r="F47" s="38"/>
      <c r="G47" s="38"/>
      <c r="H47" s="38"/>
      <c r="I47" s="38"/>
      <c r="J47" s="38"/>
      <c r="K47" s="38"/>
      <c r="L47" s="38"/>
      <c r="M47" s="38"/>
      <c r="N47" s="38"/>
      <c r="O47" s="38"/>
      <c r="P47" s="38"/>
      <c r="Q47" s="38"/>
      <c r="R47" s="38"/>
      <c r="S47" s="38"/>
      <c r="T47" s="39"/>
    </row>
    <row r="48" spans="1:20" ht="15" thickBot="1" x14ac:dyDescent="0.4"/>
    <row r="49" spans="2:20" ht="28" customHeight="1" thickBot="1" x14ac:dyDescent="0.4">
      <c r="B49" s="114" t="s">
        <v>74</v>
      </c>
      <c r="C49" s="115"/>
      <c r="D49" s="115"/>
      <c r="E49" s="115"/>
      <c r="F49" s="115"/>
      <c r="G49" s="115"/>
      <c r="H49" s="115"/>
      <c r="I49" s="115"/>
      <c r="J49" s="115"/>
      <c r="K49" s="115"/>
      <c r="L49" s="115"/>
      <c r="M49" s="115"/>
      <c r="N49" s="115"/>
      <c r="O49" s="115"/>
      <c r="P49" s="115"/>
      <c r="Q49" s="115"/>
      <c r="R49" s="115"/>
      <c r="S49" s="115"/>
      <c r="T49" s="116"/>
    </row>
    <row r="50" spans="2:20" ht="23" customHeight="1" thickBot="1" x14ac:dyDescent="0.4">
      <c r="B50" s="173"/>
      <c r="C50" s="171"/>
      <c r="D50" s="169" t="s">
        <v>75</v>
      </c>
      <c r="E50" s="170"/>
      <c r="F50" s="170"/>
      <c r="G50" s="170"/>
      <c r="H50" s="170"/>
      <c r="I50" s="170"/>
      <c r="J50" s="170"/>
      <c r="K50" s="171"/>
      <c r="L50" s="169" t="s">
        <v>76</v>
      </c>
      <c r="M50" s="170"/>
      <c r="N50" s="170"/>
      <c r="O50" s="170"/>
      <c r="P50" s="170"/>
      <c r="Q50" s="170"/>
      <c r="R50" s="170"/>
      <c r="S50" s="170"/>
      <c r="T50" s="172"/>
    </row>
    <row r="51" spans="2:20" ht="29" customHeight="1" x14ac:dyDescent="0.35">
      <c r="B51" s="134" t="s">
        <v>29</v>
      </c>
      <c r="C51" s="135"/>
      <c r="D51" s="145"/>
      <c r="E51" s="146"/>
      <c r="F51" s="146"/>
      <c r="G51" s="146"/>
      <c r="H51" s="146"/>
      <c r="I51" s="146"/>
      <c r="J51" s="146"/>
      <c r="K51" s="147"/>
      <c r="L51" s="126"/>
      <c r="M51" s="126"/>
      <c r="N51" s="126"/>
      <c r="O51" s="126"/>
      <c r="P51" s="126"/>
      <c r="Q51" s="126"/>
      <c r="R51" s="126"/>
      <c r="S51" s="126"/>
      <c r="T51" s="127"/>
    </row>
    <row r="52" spans="2:20" ht="29" customHeight="1" x14ac:dyDescent="0.35">
      <c r="B52" s="136" t="s">
        <v>30</v>
      </c>
      <c r="C52" s="137"/>
      <c r="D52" s="148"/>
      <c r="E52" s="149"/>
      <c r="F52" s="149"/>
      <c r="G52" s="149"/>
      <c r="H52" s="149"/>
      <c r="I52" s="149"/>
      <c r="J52" s="149"/>
      <c r="K52" s="150"/>
      <c r="L52" s="128"/>
      <c r="M52" s="128"/>
      <c r="N52" s="128"/>
      <c r="O52" s="128"/>
      <c r="P52" s="128"/>
      <c r="Q52" s="128"/>
      <c r="R52" s="128"/>
      <c r="S52" s="128"/>
      <c r="T52" s="129"/>
    </row>
    <row r="53" spans="2:20" ht="29" customHeight="1" x14ac:dyDescent="0.35">
      <c r="B53" s="138" t="s">
        <v>31</v>
      </c>
      <c r="C53" s="139"/>
      <c r="D53" s="151"/>
      <c r="E53" s="152"/>
      <c r="F53" s="152"/>
      <c r="G53" s="152"/>
      <c r="H53" s="152"/>
      <c r="I53" s="152"/>
      <c r="J53" s="152"/>
      <c r="K53" s="153"/>
      <c r="L53" s="130"/>
      <c r="M53" s="130"/>
      <c r="N53" s="130"/>
      <c r="O53" s="130"/>
      <c r="P53" s="130"/>
      <c r="Q53" s="130"/>
      <c r="R53" s="130"/>
      <c r="S53" s="130"/>
      <c r="T53" s="131"/>
    </row>
    <row r="54" spans="2:20" ht="29" customHeight="1" x14ac:dyDescent="0.35">
      <c r="B54" s="117" t="s">
        <v>32</v>
      </c>
      <c r="C54" s="118"/>
      <c r="D54" s="119"/>
      <c r="E54" s="120"/>
      <c r="F54" s="120"/>
      <c r="G54" s="120"/>
      <c r="H54" s="120"/>
      <c r="I54" s="120"/>
      <c r="J54" s="120"/>
      <c r="K54" s="121"/>
      <c r="L54" s="122"/>
      <c r="M54" s="122"/>
      <c r="N54" s="122"/>
      <c r="O54" s="122"/>
      <c r="P54" s="122"/>
      <c r="Q54" s="122"/>
      <c r="R54" s="122"/>
      <c r="S54" s="122"/>
      <c r="T54" s="123"/>
    </row>
    <row r="55" spans="2:20" ht="29" customHeight="1" x14ac:dyDescent="0.35">
      <c r="B55" s="136" t="s">
        <v>33</v>
      </c>
      <c r="C55" s="137"/>
      <c r="D55" s="148"/>
      <c r="E55" s="149"/>
      <c r="F55" s="149"/>
      <c r="G55" s="149"/>
      <c r="H55" s="149"/>
      <c r="I55" s="149"/>
      <c r="J55" s="149"/>
      <c r="K55" s="150"/>
      <c r="L55" s="128"/>
      <c r="M55" s="128"/>
      <c r="N55" s="128"/>
      <c r="O55" s="128"/>
      <c r="P55" s="128"/>
      <c r="Q55" s="128"/>
      <c r="R55" s="128"/>
      <c r="S55" s="128"/>
      <c r="T55" s="129"/>
    </row>
    <row r="56" spans="2:20" ht="29" customHeight="1" thickBot="1" x14ac:dyDescent="0.4">
      <c r="B56" s="140" t="s">
        <v>34</v>
      </c>
      <c r="C56" s="141"/>
      <c r="D56" s="142"/>
      <c r="E56" s="143"/>
      <c r="F56" s="143"/>
      <c r="G56" s="143"/>
      <c r="H56" s="143"/>
      <c r="I56" s="143"/>
      <c r="J56" s="143"/>
      <c r="K56" s="144"/>
      <c r="L56" s="132"/>
      <c r="M56" s="132"/>
      <c r="N56" s="132"/>
      <c r="O56" s="132"/>
      <c r="P56" s="132"/>
      <c r="Q56" s="132"/>
      <c r="R56" s="132"/>
      <c r="S56" s="132"/>
      <c r="T56" s="133"/>
    </row>
    <row r="57" spans="2:20" ht="26" customHeight="1" x14ac:dyDescent="0.35">
      <c r="B57" s="102" t="s">
        <v>35</v>
      </c>
      <c r="C57" s="103"/>
      <c r="D57" s="104"/>
      <c r="E57" s="104"/>
      <c r="F57" s="104"/>
      <c r="G57" s="104"/>
      <c r="H57" s="104"/>
      <c r="I57" s="104"/>
      <c r="J57" s="104"/>
      <c r="K57" s="104"/>
      <c r="L57" s="104"/>
      <c r="M57" s="104"/>
      <c r="N57" s="104"/>
      <c r="O57" s="104"/>
      <c r="P57" s="104"/>
      <c r="Q57" s="104"/>
      <c r="R57" s="104"/>
      <c r="S57" s="104"/>
      <c r="T57" s="105"/>
    </row>
    <row r="58" spans="2:20" ht="26" customHeight="1" x14ac:dyDescent="0.35">
      <c r="B58" s="106" t="s">
        <v>36</v>
      </c>
      <c r="C58" s="107"/>
      <c r="D58" s="108"/>
      <c r="E58" s="108"/>
      <c r="F58" s="108"/>
      <c r="G58" s="108"/>
      <c r="H58" s="108"/>
      <c r="I58" s="108"/>
      <c r="J58" s="108"/>
      <c r="K58" s="108"/>
      <c r="L58" s="108"/>
      <c r="M58" s="108"/>
      <c r="N58" s="108"/>
      <c r="O58" s="108"/>
      <c r="P58" s="108"/>
      <c r="Q58" s="108"/>
      <c r="R58" s="108"/>
      <c r="S58" s="108"/>
      <c r="T58" s="109"/>
    </row>
    <row r="59" spans="2:20" ht="26" customHeight="1" thickBot="1" x14ac:dyDescent="0.4">
      <c r="B59" s="110" t="s">
        <v>37</v>
      </c>
      <c r="C59" s="111"/>
      <c r="D59" s="112"/>
      <c r="E59" s="112"/>
      <c r="F59" s="112"/>
      <c r="G59" s="112"/>
      <c r="H59" s="112"/>
      <c r="I59" s="112"/>
      <c r="J59" s="112"/>
      <c r="K59" s="112"/>
      <c r="L59" s="112"/>
      <c r="M59" s="112"/>
      <c r="N59" s="112"/>
      <c r="O59" s="112"/>
      <c r="P59" s="112"/>
      <c r="Q59" s="112"/>
      <c r="R59" s="112"/>
      <c r="S59" s="112"/>
      <c r="T59" s="113"/>
    </row>
    <row r="60" spans="2:20" ht="26" customHeight="1" thickBot="1" x14ac:dyDescent="0.4">
      <c r="B60" s="37" t="s">
        <v>39</v>
      </c>
      <c r="C60" s="38"/>
      <c r="D60" s="38"/>
      <c r="E60" s="38"/>
      <c r="F60" s="38"/>
      <c r="G60" s="38"/>
      <c r="H60" s="38"/>
      <c r="I60" s="38"/>
      <c r="J60" s="38"/>
      <c r="K60" s="38"/>
      <c r="L60" s="38"/>
      <c r="M60" s="38"/>
      <c r="N60" s="38"/>
      <c r="O60" s="38"/>
      <c r="P60" s="38"/>
      <c r="Q60" s="38"/>
      <c r="R60" s="38"/>
      <c r="S60" s="38"/>
      <c r="T60" s="39"/>
    </row>
  </sheetData>
  <sheetProtection algorithmName="SHA-512" hashValue="PySe4lZV+98YQWAU7XLVEBDjdrDs3LRsvNo9ZoOwkW9mu6E3GVRogfDO1i45EWBH2rejr55SFk6KpsR4yZpfuQ==" saltValue="Y3HNraw1f3bhxVhhsUgbUQ==" spinCount="100000" sheet="1" formatCells="0" formatRows="0" insertRows="0" deleteRows="0"/>
  <mergeCells count="74">
    <mergeCell ref="S7:T7"/>
    <mergeCell ref="D50:K50"/>
    <mergeCell ref="L50:T50"/>
    <mergeCell ref="B50:C50"/>
    <mergeCell ref="E30:J30"/>
    <mergeCell ref="E28:G28"/>
    <mergeCell ref="D39:K39"/>
    <mergeCell ref="B12:P12"/>
    <mergeCell ref="E15:J15"/>
    <mergeCell ref="N15:P15"/>
    <mergeCell ref="F19:J19"/>
    <mergeCell ref="F17:J17"/>
    <mergeCell ref="M17:O17"/>
    <mergeCell ref="M19:O19"/>
    <mergeCell ref="F26:J26"/>
    <mergeCell ref="B35:T35"/>
    <mergeCell ref="P26:T26"/>
    <mergeCell ref="B21:P21"/>
    <mergeCell ref="E24:J24"/>
    <mergeCell ref="B33:P33"/>
    <mergeCell ref="N24:P24"/>
    <mergeCell ref="B45:C45"/>
    <mergeCell ref="B46:C46"/>
    <mergeCell ref="D45:T45"/>
    <mergeCell ref="D46:T46"/>
    <mergeCell ref="B43:C43"/>
    <mergeCell ref="B44:C44"/>
    <mergeCell ref="D43:T43"/>
    <mergeCell ref="D44:T44"/>
    <mergeCell ref="B41:C41"/>
    <mergeCell ref="B42:C42"/>
    <mergeCell ref="B36:K36"/>
    <mergeCell ref="D37:K37"/>
    <mergeCell ref="D38:K38"/>
    <mergeCell ref="D40:K40"/>
    <mergeCell ref="D41:K41"/>
    <mergeCell ref="D42:K42"/>
    <mergeCell ref="B56:C56"/>
    <mergeCell ref="D56:K56"/>
    <mergeCell ref="L56:T56"/>
    <mergeCell ref="D51:K51"/>
    <mergeCell ref="L51:T51"/>
    <mergeCell ref="B52:C52"/>
    <mergeCell ref="D52:K52"/>
    <mergeCell ref="L52:T52"/>
    <mergeCell ref="B53:C53"/>
    <mergeCell ref="D53:K53"/>
    <mergeCell ref="L53:T53"/>
    <mergeCell ref="B51:C51"/>
    <mergeCell ref="B55:C55"/>
    <mergeCell ref="D55:K55"/>
    <mergeCell ref="L55:T55"/>
    <mergeCell ref="B49:T49"/>
    <mergeCell ref="B2:Q6"/>
    <mergeCell ref="B54:C54"/>
    <mergeCell ref="D54:K54"/>
    <mergeCell ref="L54:T54"/>
    <mergeCell ref="L36:T36"/>
    <mergeCell ref="L37:T37"/>
    <mergeCell ref="L38:T38"/>
    <mergeCell ref="L39:T39"/>
    <mergeCell ref="L40:T40"/>
    <mergeCell ref="L41:T41"/>
    <mergeCell ref="L42:T42"/>
    <mergeCell ref="B37:C37"/>
    <mergeCell ref="B38:C38"/>
    <mergeCell ref="B39:C39"/>
    <mergeCell ref="B40:C40"/>
    <mergeCell ref="B57:C57"/>
    <mergeCell ref="D57:T57"/>
    <mergeCell ref="B58:C58"/>
    <mergeCell ref="D58:T58"/>
    <mergeCell ref="B59:C59"/>
    <mergeCell ref="D59:T5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G71"/>
  <sheetViews>
    <sheetView showGridLines="0" topLeftCell="B1" zoomScale="70" zoomScaleNormal="70" workbookViewId="0">
      <selection activeCell="D16" sqref="D16:G16"/>
    </sheetView>
  </sheetViews>
  <sheetFormatPr baseColWidth="10" defaultColWidth="11.453125" defaultRowHeight="14.5" x14ac:dyDescent="0.35"/>
  <cols>
    <col min="1" max="1" width="3.26953125" customWidth="1"/>
    <col min="2" max="2" width="11.453125" customWidth="1"/>
    <col min="7" max="7" width="12.453125" customWidth="1"/>
    <col min="9" max="9" width="9.7265625" customWidth="1"/>
    <col min="13" max="13" width="28.453125" customWidth="1"/>
    <col min="19" max="19" width="26.08984375" customWidth="1"/>
  </cols>
  <sheetData>
    <row r="1" spans="2:19" s="28" customFormat="1" ht="9" customHeight="1" x14ac:dyDescent="0.35"/>
    <row r="2" spans="2:19" ht="16" customHeight="1" x14ac:dyDescent="0.35">
      <c r="B2" s="95" t="s">
        <v>8</v>
      </c>
      <c r="C2" s="96"/>
      <c r="D2" s="96"/>
      <c r="E2" s="96"/>
      <c r="F2" s="96"/>
      <c r="G2" s="96"/>
      <c r="H2" s="96"/>
      <c r="I2" s="96"/>
      <c r="J2" s="96"/>
      <c r="K2" s="96"/>
      <c r="L2" s="96"/>
      <c r="M2" s="96"/>
      <c r="N2" s="96"/>
      <c r="O2" s="96"/>
      <c r="P2" s="96"/>
      <c r="Q2" s="96"/>
      <c r="R2" s="54"/>
      <c r="S2" s="54"/>
    </row>
    <row r="3" spans="2:19" ht="16" customHeight="1" x14ac:dyDescent="0.35">
      <c r="B3" s="96"/>
      <c r="C3" s="96"/>
      <c r="D3" s="96"/>
      <c r="E3" s="96"/>
      <c r="F3" s="96"/>
      <c r="G3" s="96"/>
      <c r="H3" s="96"/>
      <c r="I3" s="96"/>
      <c r="J3" s="96"/>
      <c r="K3" s="96"/>
      <c r="L3" s="96"/>
      <c r="M3" s="96"/>
      <c r="N3" s="96"/>
      <c r="O3" s="96"/>
      <c r="P3" s="96"/>
      <c r="Q3" s="96"/>
      <c r="R3" s="54"/>
      <c r="S3" s="54"/>
    </row>
    <row r="4" spans="2:19" ht="16" customHeight="1" x14ac:dyDescent="0.35">
      <c r="B4" s="96"/>
      <c r="C4" s="96"/>
      <c r="D4" s="96"/>
      <c r="E4" s="96"/>
      <c r="F4" s="96"/>
      <c r="G4" s="96"/>
      <c r="H4" s="96"/>
      <c r="I4" s="96"/>
      <c r="J4" s="96"/>
      <c r="K4" s="96"/>
      <c r="L4" s="96"/>
      <c r="M4" s="96"/>
      <c r="N4" s="96"/>
      <c r="O4" s="96"/>
      <c r="P4" s="96"/>
      <c r="Q4" s="96"/>
      <c r="R4" s="54"/>
      <c r="S4" s="54"/>
    </row>
    <row r="5" spans="2:19" ht="16" customHeight="1" x14ac:dyDescent="0.35">
      <c r="B5" s="96"/>
      <c r="C5" s="96"/>
      <c r="D5" s="96"/>
      <c r="E5" s="96"/>
      <c r="F5" s="96"/>
      <c r="G5" s="96"/>
      <c r="H5" s="96"/>
      <c r="I5" s="96"/>
      <c r="J5" s="96"/>
      <c r="K5" s="96"/>
      <c r="L5" s="96"/>
      <c r="M5" s="96"/>
      <c r="N5" s="96"/>
      <c r="O5" s="96"/>
      <c r="P5" s="96"/>
      <c r="Q5" s="96"/>
      <c r="R5" s="54"/>
      <c r="S5" s="54"/>
    </row>
    <row r="6" spans="2:19" ht="16" customHeight="1" x14ac:dyDescent="0.35">
      <c r="B6" s="96"/>
      <c r="C6" s="96"/>
      <c r="D6" s="96"/>
      <c r="E6" s="96"/>
      <c r="F6" s="96"/>
      <c r="G6" s="96"/>
      <c r="H6" s="96"/>
      <c r="I6" s="96"/>
      <c r="J6" s="96"/>
      <c r="K6" s="96"/>
      <c r="L6" s="96"/>
      <c r="M6" s="96"/>
      <c r="N6" s="96"/>
      <c r="O6" s="96"/>
      <c r="P6" s="96"/>
      <c r="Q6" s="96"/>
      <c r="R6" s="54"/>
      <c r="S6" s="54"/>
    </row>
    <row r="7" spans="2:19" ht="32.5" x14ac:dyDescent="0.65">
      <c r="B7" s="3"/>
      <c r="C7" s="3"/>
      <c r="D7" s="3"/>
      <c r="E7" s="3"/>
      <c r="F7" s="3"/>
      <c r="G7" s="4"/>
      <c r="H7" s="4"/>
      <c r="I7" s="4"/>
      <c r="J7" s="4"/>
      <c r="K7" s="4"/>
      <c r="L7" s="4"/>
      <c r="M7" s="4"/>
      <c r="N7" s="3"/>
      <c r="O7" s="3"/>
      <c r="P7" s="3"/>
      <c r="Q7" s="3"/>
      <c r="R7" s="3"/>
      <c r="S7" s="3"/>
    </row>
    <row r="9" spans="2:19" ht="24.65" customHeight="1" x14ac:dyDescent="0.35"/>
    <row r="10" spans="2:19" ht="1" customHeight="1" thickBot="1" x14ac:dyDescent="0.4"/>
    <row r="11" spans="2:19" ht="15" thickTop="1" x14ac:dyDescent="0.35">
      <c r="B11" s="9" t="s">
        <v>0</v>
      </c>
      <c r="C11" s="10">
        <v>0</v>
      </c>
      <c r="D11" s="11"/>
      <c r="E11" s="11"/>
      <c r="F11" s="11"/>
      <c r="G11" s="11"/>
      <c r="H11" s="11"/>
      <c r="I11" s="11"/>
      <c r="J11" s="11"/>
      <c r="K11" s="11"/>
      <c r="L11" s="11"/>
      <c r="M11" s="11"/>
      <c r="N11" s="11"/>
      <c r="O11" s="11"/>
      <c r="P11" s="11"/>
      <c r="Q11" s="11"/>
      <c r="R11" s="11"/>
      <c r="S11" s="11"/>
    </row>
    <row r="12" spans="2:19" ht="24.5" customHeight="1" x14ac:dyDescent="0.35">
      <c r="B12" s="189" t="s">
        <v>40</v>
      </c>
      <c r="C12" s="189"/>
      <c r="D12" s="189"/>
      <c r="E12" s="40"/>
      <c r="F12" s="41"/>
      <c r="G12" s="42"/>
    </row>
    <row r="13" spans="2:19" ht="24.5" customHeight="1" x14ac:dyDescent="0.35">
      <c r="B13" s="78" t="s">
        <v>69</v>
      </c>
      <c r="C13" s="79"/>
      <c r="D13" s="79"/>
      <c r="E13" s="79"/>
      <c r="F13" s="79"/>
      <c r="G13" s="79"/>
      <c r="H13" s="18"/>
      <c r="I13" s="18"/>
      <c r="J13" s="18"/>
      <c r="K13" s="18"/>
      <c r="L13" s="18"/>
      <c r="M13" s="18"/>
    </row>
    <row r="14" spans="2:19" ht="24.5" customHeight="1" x14ac:dyDescent="0.35">
      <c r="B14" s="78" t="s">
        <v>209</v>
      </c>
      <c r="C14" s="79"/>
      <c r="D14" s="79"/>
      <c r="E14" s="79"/>
      <c r="F14" s="79"/>
      <c r="G14" s="79"/>
      <c r="H14" s="18"/>
      <c r="I14" s="18"/>
      <c r="J14" s="18"/>
      <c r="K14" s="18"/>
      <c r="L14" s="18"/>
      <c r="M14" s="18"/>
    </row>
    <row r="16" spans="2:19" ht="89.5" customHeight="1" x14ac:dyDescent="0.35">
      <c r="B16" s="188" t="s">
        <v>41</v>
      </c>
      <c r="C16" s="188"/>
      <c r="D16" s="187" t="s">
        <v>42</v>
      </c>
      <c r="E16" s="187"/>
      <c r="F16" s="187"/>
      <c r="G16" s="187"/>
      <c r="H16" s="187" t="s">
        <v>71</v>
      </c>
      <c r="I16" s="187"/>
      <c r="J16" s="187" t="s">
        <v>85</v>
      </c>
      <c r="K16" s="187"/>
      <c r="L16" s="187"/>
      <c r="M16" s="187"/>
      <c r="N16" s="187" t="s">
        <v>86</v>
      </c>
      <c r="O16" s="187"/>
      <c r="P16" s="187"/>
      <c r="Q16" s="187"/>
      <c r="R16" s="187"/>
      <c r="S16" s="187"/>
    </row>
    <row r="17" spans="2:19" ht="169.5" customHeight="1" x14ac:dyDescent="0.35">
      <c r="B17" s="180" t="s">
        <v>88</v>
      </c>
      <c r="C17" s="180"/>
      <c r="D17" s="181" t="s">
        <v>89</v>
      </c>
      <c r="E17" s="181"/>
      <c r="F17" s="181"/>
      <c r="G17" s="181"/>
      <c r="H17" s="186" t="s">
        <v>46</v>
      </c>
      <c r="I17" s="186"/>
      <c r="J17" s="185"/>
      <c r="K17" s="185"/>
      <c r="L17" s="185"/>
      <c r="M17" s="185"/>
      <c r="N17" s="181" t="s">
        <v>87</v>
      </c>
      <c r="O17" s="181"/>
      <c r="P17" s="181"/>
      <c r="Q17" s="181"/>
      <c r="R17" s="181"/>
      <c r="S17" s="181"/>
    </row>
    <row r="18" spans="2:19" ht="136" customHeight="1" x14ac:dyDescent="0.35">
      <c r="B18" s="180" t="s">
        <v>88</v>
      </c>
      <c r="C18" s="180"/>
      <c r="D18" s="181" t="s">
        <v>90</v>
      </c>
      <c r="E18" s="181"/>
      <c r="F18" s="181"/>
      <c r="G18" s="181"/>
      <c r="H18" s="186" t="s">
        <v>47</v>
      </c>
      <c r="I18" s="186"/>
      <c r="J18" s="185"/>
      <c r="K18" s="185"/>
      <c r="L18" s="185"/>
      <c r="M18" s="185"/>
      <c r="N18" s="181" t="s">
        <v>132</v>
      </c>
      <c r="O18" s="181"/>
      <c r="P18" s="181"/>
      <c r="Q18" s="181"/>
      <c r="R18" s="181"/>
      <c r="S18" s="181"/>
    </row>
    <row r="19" spans="2:19" ht="136" customHeight="1" x14ac:dyDescent="0.35">
      <c r="B19" s="180" t="s">
        <v>88</v>
      </c>
      <c r="C19" s="180"/>
      <c r="D19" s="181" t="s">
        <v>91</v>
      </c>
      <c r="E19" s="181"/>
      <c r="F19" s="181"/>
      <c r="G19" s="181"/>
      <c r="H19" s="186" t="s">
        <v>46</v>
      </c>
      <c r="I19" s="186"/>
      <c r="J19" s="185"/>
      <c r="K19" s="185"/>
      <c r="L19" s="185"/>
      <c r="M19" s="185"/>
      <c r="N19" s="181" t="s">
        <v>135</v>
      </c>
      <c r="O19" s="181"/>
      <c r="P19" s="181"/>
      <c r="Q19" s="181"/>
      <c r="R19" s="181"/>
      <c r="S19" s="181"/>
    </row>
    <row r="20" spans="2:19" ht="128" customHeight="1" x14ac:dyDescent="0.35">
      <c r="B20" s="180" t="s">
        <v>88</v>
      </c>
      <c r="C20" s="180"/>
      <c r="D20" s="181" t="s">
        <v>92</v>
      </c>
      <c r="E20" s="181"/>
      <c r="F20" s="181"/>
      <c r="G20" s="181"/>
      <c r="H20" s="186" t="s">
        <v>46</v>
      </c>
      <c r="I20" s="186"/>
      <c r="J20" s="185"/>
      <c r="K20" s="185"/>
      <c r="L20" s="185"/>
      <c r="M20" s="185"/>
      <c r="N20" s="181" t="s">
        <v>134</v>
      </c>
      <c r="O20" s="181"/>
      <c r="P20" s="181"/>
      <c r="Q20" s="181"/>
      <c r="R20" s="181"/>
      <c r="S20" s="181"/>
    </row>
    <row r="21" spans="2:19" ht="179.5" customHeight="1" x14ac:dyDescent="0.35">
      <c r="B21" s="180" t="s">
        <v>88</v>
      </c>
      <c r="C21" s="180"/>
      <c r="D21" s="181" t="s">
        <v>93</v>
      </c>
      <c r="E21" s="181"/>
      <c r="F21" s="181"/>
      <c r="G21" s="181"/>
      <c r="H21" s="186" t="s">
        <v>46</v>
      </c>
      <c r="I21" s="186"/>
      <c r="J21" s="185"/>
      <c r="K21" s="185"/>
      <c r="L21" s="185"/>
      <c r="M21" s="185"/>
      <c r="N21" s="181" t="s">
        <v>133</v>
      </c>
      <c r="O21" s="181"/>
      <c r="P21" s="181"/>
      <c r="Q21" s="181"/>
      <c r="R21" s="181"/>
      <c r="S21" s="181"/>
    </row>
    <row r="22" spans="2:19" ht="328.5" customHeight="1" x14ac:dyDescent="0.35">
      <c r="B22" s="180" t="s">
        <v>94</v>
      </c>
      <c r="C22" s="180"/>
      <c r="D22" s="181" t="s">
        <v>95</v>
      </c>
      <c r="E22" s="181"/>
      <c r="F22" s="181"/>
      <c r="G22" s="181"/>
      <c r="H22" s="186" t="s">
        <v>46</v>
      </c>
      <c r="I22" s="186"/>
      <c r="J22" s="185"/>
      <c r="K22" s="185"/>
      <c r="L22" s="185"/>
      <c r="M22" s="185"/>
      <c r="N22" s="181" t="s">
        <v>136</v>
      </c>
      <c r="O22" s="181"/>
      <c r="P22" s="181"/>
      <c r="Q22" s="181"/>
      <c r="R22" s="181"/>
      <c r="S22" s="181"/>
    </row>
    <row r="23" spans="2:19" ht="125" customHeight="1" x14ac:dyDescent="0.35">
      <c r="B23" s="180" t="s">
        <v>94</v>
      </c>
      <c r="C23" s="180"/>
      <c r="D23" s="181" t="s">
        <v>96</v>
      </c>
      <c r="E23" s="181"/>
      <c r="F23" s="181"/>
      <c r="G23" s="181"/>
      <c r="H23" s="186" t="s">
        <v>46</v>
      </c>
      <c r="I23" s="186"/>
      <c r="J23" s="185"/>
      <c r="K23" s="185"/>
      <c r="L23" s="185"/>
      <c r="M23" s="185"/>
      <c r="N23" s="181" t="s">
        <v>137</v>
      </c>
      <c r="O23" s="181"/>
      <c r="P23" s="181"/>
      <c r="Q23" s="181"/>
      <c r="R23" s="181"/>
      <c r="S23" s="181"/>
    </row>
    <row r="24" spans="2:19" ht="74" customHeight="1" x14ac:dyDescent="0.35">
      <c r="B24" s="180" t="s">
        <v>94</v>
      </c>
      <c r="C24" s="180"/>
      <c r="D24" s="181" t="s">
        <v>97</v>
      </c>
      <c r="E24" s="181"/>
      <c r="F24" s="181"/>
      <c r="G24" s="181"/>
      <c r="H24" s="186" t="s">
        <v>46</v>
      </c>
      <c r="I24" s="186"/>
      <c r="J24" s="185"/>
      <c r="K24" s="185"/>
      <c r="L24" s="185"/>
      <c r="M24" s="185"/>
      <c r="N24" s="181" t="s">
        <v>138</v>
      </c>
      <c r="O24" s="181"/>
      <c r="P24" s="181"/>
      <c r="Q24" s="181"/>
      <c r="R24" s="181"/>
      <c r="S24" s="181"/>
    </row>
    <row r="25" spans="2:19" ht="150.5" customHeight="1" x14ac:dyDescent="0.35">
      <c r="B25" s="180" t="s">
        <v>98</v>
      </c>
      <c r="C25" s="180"/>
      <c r="D25" s="181" t="s">
        <v>99</v>
      </c>
      <c r="E25" s="181"/>
      <c r="F25" s="181"/>
      <c r="G25" s="181"/>
      <c r="H25" s="186" t="s">
        <v>46</v>
      </c>
      <c r="I25" s="186"/>
      <c r="J25" s="185"/>
      <c r="K25" s="185"/>
      <c r="L25" s="185"/>
      <c r="M25" s="185"/>
      <c r="N25" s="181" t="s">
        <v>139</v>
      </c>
      <c r="O25" s="181"/>
      <c r="P25" s="181"/>
      <c r="Q25" s="181"/>
      <c r="R25" s="181"/>
      <c r="S25" s="181"/>
    </row>
    <row r="26" spans="2:19" ht="127.5" customHeight="1" x14ac:dyDescent="0.35">
      <c r="B26" s="180" t="s">
        <v>94</v>
      </c>
      <c r="C26" s="180"/>
      <c r="D26" s="181" t="s">
        <v>100</v>
      </c>
      <c r="E26" s="181"/>
      <c r="F26" s="181"/>
      <c r="G26" s="181"/>
      <c r="H26" s="186" t="s">
        <v>46</v>
      </c>
      <c r="I26" s="186"/>
      <c r="J26" s="185"/>
      <c r="K26" s="185"/>
      <c r="L26" s="185"/>
      <c r="M26" s="185"/>
      <c r="N26" s="181" t="s">
        <v>140</v>
      </c>
      <c r="O26" s="181"/>
      <c r="P26" s="181"/>
      <c r="Q26" s="181"/>
      <c r="R26" s="181"/>
      <c r="S26" s="181"/>
    </row>
    <row r="27" spans="2:19" ht="232.5" customHeight="1" x14ac:dyDescent="0.35">
      <c r="B27" s="180" t="s">
        <v>94</v>
      </c>
      <c r="C27" s="180"/>
      <c r="D27" s="181" t="s">
        <v>101</v>
      </c>
      <c r="E27" s="181"/>
      <c r="F27" s="181"/>
      <c r="G27" s="181"/>
      <c r="H27" s="186" t="s">
        <v>46</v>
      </c>
      <c r="I27" s="186"/>
      <c r="J27" s="185"/>
      <c r="K27" s="185"/>
      <c r="L27" s="185"/>
      <c r="M27" s="185"/>
      <c r="N27" s="181" t="s">
        <v>141</v>
      </c>
      <c r="O27" s="181"/>
      <c r="P27" s="181"/>
      <c r="Q27" s="181"/>
      <c r="R27" s="181"/>
      <c r="S27" s="181"/>
    </row>
    <row r="28" spans="2:19" ht="321" customHeight="1" x14ac:dyDescent="0.35">
      <c r="B28" s="180" t="s">
        <v>102</v>
      </c>
      <c r="C28" s="180"/>
      <c r="D28" s="181" t="s">
        <v>103</v>
      </c>
      <c r="E28" s="181"/>
      <c r="F28" s="181"/>
      <c r="G28" s="181"/>
      <c r="H28" s="186" t="s">
        <v>46</v>
      </c>
      <c r="I28" s="186"/>
      <c r="J28" s="185"/>
      <c r="K28" s="185"/>
      <c r="L28" s="185"/>
      <c r="M28" s="185"/>
      <c r="N28" s="181" t="s">
        <v>142</v>
      </c>
      <c r="O28" s="181"/>
      <c r="P28" s="181"/>
      <c r="Q28" s="181"/>
      <c r="R28" s="181"/>
      <c r="S28" s="181"/>
    </row>
    <row r="29" spans="2:19" ht="175.5" customHeight="1" x14ac:dyDescent="0.35">
      <c r="B29" s="180" t="s">
        <v>104</v>
      </c>
      <c r="C29" s="180"/>
      <c r="D29" s="181" t="s">
        <v>105</v>
      </c>
      <c r="E29" s="181"/>
      <c r="F29" s="181"/>
      <c r="G29" s="181"/>
      <c r="H29" s="186" t="s">
        <v>46</v>
      </c>
      <c r="I29" s="186"/>
      <c r="J29" s="185"/>
      <c r="K29" s="185"/>
      <c r="L29" s="185"/>
      <c r="M29" s="185"/>
      <c r="N29" s="181" t="s">
        <v>143</v>
      </c>
      <c r="O29" s="181"/>
      <c r="P29" s="181"/>
      <c r="Q29" s="181"/>
      <c r="R29" s="181"/>
      <c r="S29" s="181"/>
    </row>
    <row r="30" spans="2:19" ht="115.5" customHeight="1" x14ac:dyDescent="0.35">
      <c r="B30" s="180" t="s">
        <v>104</v>
      </c>
      <c r="C30" s="180"/>
      <c r="D30" s="181" t="s">
        <v>106</v>
      </c>
      <c r="E30" s="181"/>
      <c r="F30" s="181"/>
      <c r="G30" s="181"/>
      <c r="H30" s="186" t="s">
        <v>46</v>
      </c>
      <c r="I30" s="186"/>
      <c r="J30" s="185"/>
      <c r="K30" s="185"/>
      <c r="L30" s="185"/>
      <c r="M30" s="185"/>
      <c r="N30" s="181" t="s">
        <v>144</v>
      </c>
      <c r="O30" s="181"/>
      <c r="P30" s="181"/>
      <c r="Q30" s="181"/>
      <c r="R30" s="181"/>
      <c r="S30" s="181"/>
    </row>
    <row r="31" spans="2:19" ht="130.5" customHeight="1" x14ac:dyDescent="0.35">
      <c r="B31" s="180" t="s">
        <v>104</v>
      </c>
      <c r="C31" s="180"/>
      <c r="D31" s="181" t="s">
        <v>107</v>
      </c>
      <c r="E31" s="181"/>
      <c r="F31" s="181"/>
      <c r="G31" s="181"/>
      <c r="H31" s="186" t="s">
        <v>46</v>
      </c>
      <c r="I31" s="186"/>
      <c r="J31" s="185"/>
      <c r="K31" s="185"/>
      <c r="L31" s="185"/>
      <c r="M31" s="185"/>
      <c r="N31" s="181" t="s">
        <v>145</v>
      </c>
      <c r="O31" s="181"/>
      <c r="P31" s="181"/>
      <c r="Q31" s="181"/>
      <c r="R31" s="181"/>
      <c r="S31" s="181"/>
    </row>
    <row r="32" spans="2:19" ht="311.5" customHeight="1" x14ac:dyDescent="0.35">
      <c r="B32" s="180" t="s">
        <v>108</v>
      </c>
      <c r="C32" s="180"/>
      <c r="D32" s="181" t="s">
        <v>109</v>
      </c>
      <c r="E32" s="181"/>
      <c r="F32" s="181"/>
      <c r="G32" s="181"/>
      <c r="H32" s="186" t="s">
        <v>46</v>
      </c>
      <c r="I32" s="186"/>
      <c r="J32" s="185"/>
      <c r="K32" s="185"/>
      <c r="L32" s="185"/>
      <c r="M32" s="185"/>
      <c r="N32" s="181" t="s">
        <v>146</v>
      </c>
      <c r="O32" s="181"/>
      <c r="P32" s="181"/>
      <c r="Q32" s="181"/>
      <c r="R32" s="181"/>
      <c r="S32" s="181"/>
    </row>
    <row r="33" spans="2:33" ht="264" customHeight="1" x14ac:dyDescent="0.35">
      <c r="B33" s="180" t="s">
        <v>108</v>
      </c>
      <c r="C33" s="180"/>
      <c r="D33" s="181" t="s">
        <v>147</v>
      </c>
      <c r="E33" s="181"/>
      <c r="F33" s="181"/>
      <c r="G33" s="181"/>
      <c r="H33" s="186" t="s">
        <v>46</v>
      </c>
      <c r="I33" s="186"/>
      <c r="J33" s="185"/>
      <c r="K33" s="185"/>
      <c r="L33" s="185"/>
      <c r="M33" s="185"/>
      <c r="N33" s="181" t="s">
        <v>148</v>
      </c>
      <c r="O33" s="181"/>
      <c r="P33" s="181"/>
      <c r="Q33" s="181"/>
      <c r="R33" s="181"/>
      <c r="S33" s="181"/>
    </row>
    <row r="34" spans="2:33" ht="361" customHeight="1" x14ac:dyDescent="0.35">
      <c r="B34" s="180" t="s">
        <v>108</v>
      </c>
      <c r="C34" s="180"/>
      <c r="D34" s="181" t="s">
        <v>150</v>
      </c>
      <c r="E34" s="181"/>
      <c r="F34" s="181"/>
      <c r="G34" s="181"/>
      <c r="H34" s="186" t="s">
        <v>46</v>
      </c>
      <c r="I34" s="186"/>
      <c r="J34" s="185"/>
      <c r="K34" s="185"/>
      <c r="L34" s="185"/>
      <c r="M34" s="185"/>
      <c r="N34" s="181" t="s">
        <v>149</v>
      </c>
      <c r="O34" s="181"/>
      <c r="P34" s="181"/>
      <c r="Q34" s="181"/>
      <c r="R34" s="181"/>
      <c r="S34" s="181"/>
    </row>
    <row r="35" spans="2:33" ht="171.5" customHeight="1" x14ac:dyDescent="0.35">
      <c r="B35" s="180" t="s">
        <v>108</v>
      </c>
      <c r="C35" s="180"/>
      <c r="D35" s="181" t="s">
        <v>110</v>
      </c>
      <c r="E35" s="181"/>
      <c r="F35" s="181"/>
      <c r="G35" s="181"/>
      <c r="H35" s="186" t="s">
        <v>46</v>
      </c>
      <c r="I35" s="186"/>
      <c r="J35" s="185"/>
      <c r="K35" s="185"/>
      <c r="L35" s="185"/>
      <c r="M35" s="185"/>
      <c r="N35" s="181" t="s">
        <v>151</v>
      </c>
      <c r="O35" s="181"/>
      <c r="P35" s="181"/>
      <c r="Q35" s="181"/>
      <c r="R35" s="181"/>
      <c r="S35" s="181"/>
    </row>
    <row r="36" spans="2:33" ht="348.5" customHeight="1" x14ac:dyDescent="0.35">
      <c r="B36" s="180" t="s">
        <v>108</v>
      </c>
      <c r="C36" s="180"/>
      <c r="D36" s="181" t="s">
        <v>206</v>
      </c>
      <c r="E36" s="181"/>
      <c r="F36" s="181"/>
      <c r="G36" s="181"/>
      <c r="H36" s="186" t="s">
        <v>46</v>
      </c>
      <c r="I36" s="186"/>
      <c r="J36" s="185"/>
      <c r="K36" s="185"/>
      <c r="L36" s="185"/>
      <c r="M36" s="185"/>
      <c r="N36" s="181" t="s">
        <v>207</v>
      </c>
      <c r="O36" s="181"/>
      <c r="P36" s="181"/>
      <c r="Q36" s="181"/>
      <c r="R36" s="181"/>
      <c r="S36" s="181"/>
    </row>
    <row r="37" spans="2:33" ht="197" customHeight="1" x14ac:dyDescent="0.35">
      <c r="B37" s="180" t="s">
        <v>108</v>
      </c>
      <c r="C37" s="180"/>
      <c r="D37" s="181" t="s">
        <v>112</v>
      </c>
      <c r="E37" s="181"/>
      <c r="F37" s="181"/>
      <c r="G37" s="181"/>
      <c r="H37" s="186" t="s">
        <v>46</v>
      </c>
      <c r="I37" s="186"/>
      <c r="J37" s="185"/>
      <c r="K37" s="185"/>
      <c r="L37" s="185"/>
      <c r="M37" s="185"/>
      <c r="N37" s="181" t="s">
        <v>153</v>
      </c>
      <c r="O37" s="181"/>
      <c r="P37" s="181"/>
      <c r="Q37" s="181"/>
      <c r="R37" s="181"/>
      <c r="S37" s="181"/>
    </row>
    <row r="38" spans="2:33" ht="121.5" customHeight="1" x14ac:dyDescent="0.35">
      <c r="B38" s="180" t="s">
        <v>108</v>
      </c>
      <c r="C38" s="180"/>
      <c r="D38" s="181" t="s">
        <v>111</v>
      </c>
      <c r="E38" s="181"/>
      <c r="F38" s="181"/>
      <c r="G38" s="181"/>
      <c r="H38" s="186" t="s">
        <v>46</v>
      </c>
      <c r="I38" s="186"/>
      <c r="J38" s="185"/>
      <c r="K38" s="185"/>
      <c r="L38" s="185"/>
      <c r="M38" s="185"/>
      <c r="N38" s="181" t="s">
        <v>152</v>
      </c>
      <c r="O38" s="181"/>
      <c r="P38" s="181"/>
      <c r="Q38" s="181"/>
      <c r="R38" s="181"/>
      <c r="S38" s="181"/>
    </row>
    <row r="39" spans="2:33" ht="151.5" customHeight="1" thickBot="1" x14ac:dyDescent="0.4">
      <c r="B39" s="180" t="s">
        <v>108</v>
      </c>
      <c r="C39" s="180"/>
      <c r="D39" s="181" t="s">
        <v>115</v>
      </c>
      <c r="E39" s="181"/>
      <c r="F39" s="181"/>
      <c r="G39" s="181"/>
      <c r="H39" s="186" t="s">
        <v>46</v>
      </c>
      <c r="I39" s="186"/>
      <c r="J39" s="185"/>
      <c r="K39" s="185"/>
      <c r="L39" s="185"/>
      <c r="M39" s="185"/>
      <c r="N39" s="181" t="s">
        <v>154</v>
      </c>
      <c r="O39" s="181"/>
      <c r="P39" s="181"/>
      <c r="Q39" s="181"/>
      <c r="R39" s="181"/>
      <c r="S39" s="181"/>
    </row>
    <row r="40" spans="2:33" ht="132" customHeight="1" x14ac:dyDescent="0.35">
      <c r="B40" s="180" t="s">
        <v>108</v>
      </c>
      <c r="C40" s="180"/>
      <c r="D40" s="181" t="s">
        <v>113</v>
      </c>
      <c r="E40" s="181"/>
      <c r="F40" s="181"/>
      <c r="G40" s="181"/>
      <c r="H40" s="186" t="s">
        <v>46</v>
      </c>
      <c r="I40" s="186"/>
      <c r="J40" s="185"/>
      <c r="K40" s="185"/>
      <c r="L40" s="185"/>
      <c r="M40" s="185"/>
      <c r="N40" s="181" t="s">
        <v>155</v>
      </c>
      <c r="O40" s="181"/>
      <c r="P40" s="181"/>
      <c r="Q40" s="181"/>
      <c r="R40" s="181"/>
      <c r="S40" s="181"/>
      <c r="AB40" s="182"/>
      <c r="AC40" s="183"/>
      <c r="AD40" s="183"/>
      <c r="AE40" s="183"/>
      <c r="AF40" s="183"/>
      <c r="AG40" s="184"/>
    </row>
    <row r="41" spans="2:33" ht="106" customHeight="1" x14ac:dyDescent="0.35">
      <c r="B41" s="180" t="s">
        <v>108</v>
      </c>
      <c r="C41" s="180"/>
      <c r="D41" s="181" t="s">
        <v>114</v>
      </c>
      <c r="E41" s="181"/>
      <c r="F41" s="181"/>
      <c r="G41" s="181"/>
      <c r="H41" s="186" t="s">
        <v>46</v>
      </c>
      <c r="I41" s="186"/>
      <c r="J41" s="185"/>
      <c r="K41" s="185"/>
      <c r="L41" s="185"/>
      <c r="M41" s="185"/>
      <c r="N41" s="181" t="s">
        <v>43</v>
      </c>
      <c r="O41" s="181"/>
      <c r="P41" s="181"/>
      <c r="Q41" s="181"/>
      <c r="R41" s="181"/>
      <c r="S41" s="181"/>
    </row>
    <row r="42" spans="2:33" ht="271" customHeight="1" x14ac:dyDescent="0.35">
      <c r="B42" s="180" t="s">
        <v>116</v>
      </c>
      <c r="C42" s="180"/>
      <c r="D42" s="181" t="s">
        <v>117</v>
      </c>
      <c r="E42" s="181"/>
      <c r="F42" s="181"/>
      <c r="G42" s="181"/>
      <c r="H42" s="186" t="s">
        <v>46</v>
      </c>
      <c r="I42" s="186"/>
      <c r="J42" s="185"/>
      <c r="K42" s="185"/>
      <c r="L42" s="185"/>
      <c r="M42" s="185"/>
      <c r="N42" s="181" t="s">
        <v>156</v>
      </c>
      <c r="O42" s="181"/>
      <c r="P42" s="181"/>
      <c r="Q42" s="181"/>
      <c r="R42" s="181"/>
      <c r="S42" s="181"/>
    </row>
    <row r="43" spans="2:33" ht="107" customHeight="1" x14ac:dyDescent="0.35">
      <c r="B43" s="180" t="s">
        <v>116</v>
      </c>
      <c r="C43" s="180"/>
      <c r="D43" s="181" t="s">
        <v>121</v>
      </c>
      <c r="E43" s="181"/>
      <c r="F43" s="181"/>
      <c r="G43" s="181"/>
      <c r="H43" s="186" t="s">
        <v>46</v>
      </c>
      <c r="I43" s="186"/>
      <c r="J43" s="185"/>
      <c r="K43" s="185"/>
      <c r="L43" s="185"/>
      <c r="M43" s="185"/>
      <c r="N43" s="181" t="s">
        <v>157</v>
      </c>
      <c r="O43" s="181"/>
      <c r="P43" s="181"/>
      <c r="Q43" s="181"/>
      <c r="R43" s="181"/>
      <c r="S43" s="181"/>
    </row>
    <row r="44" spans="2:33" ht="128" customHeight="1" x14ac:dyDescent="0.35">
      <c r="B44" s="180" t="s">
        <v>116</v>
      </c>
      <c r="C44" s="180"/>
      <c r="D44" s="181" t="s">
        <v>122</v>
      </c>
      <c r="E44" s="181"/>
      <c r="F44" s="181"/>
      <c r="G44" s="181"/>
      <c r="H44" s="186" t="s">
        <v>46</v>
      </c>
      <c r="I44" s="186"/>
      <c r="J44" s="185"/>
      <c r="K44" s="185"/>
      <c r="L44" s="185"/>
      <c r="M44" s="185"/>
      <c r="N44" s="181" t="s">
        <v>158</v>
      </c>
      <c r="O44" s="181"/>
      <c r="P44" s="181"/>
      <c r="Q44" s="181"/>
      <c r="R44" s="181"/>
      <c r="S44" s="181"/>
    </row>
    <row r="45" spans="2:33" ht="148.5" customHeight="1" x14ac:dyDescent="0.35">
      <c r="B45" s="180" t="s">
        <v>116</v>
      </c>
      <c r="C45" s="180"/>
      <c r="D45" s="181" t="s">
        <v>123</v>
      </c>
      <c r="E45" s="181"/>
      <c r="F45" s="181"/>
      <c r="G45" s="181"/>
      <c r="H45" s="186" t="s">
        <v>46</v>
      </c>
      <c r="I45" s="186"/>
      <c r="J45" s="185"/>
      <c r="K45" s="185"/>
      <c r="L45" s="185"/>
      <c r="M45" s="185"/>
      <c r="N45" s="181" t="s">
        <v>159</v>
      </c>
      <c r="O45" s="181"/>
      <c r="P45" s="181"/>
      <c r="Q45" s="181"/>
      <c r="R45" s="181"/>
      <c r="S45" s="181"/>
    </row>
    <row r="46" spans="2:33" ht="160.5" customHeight="1" x14ac:dyDescent="0.35">
      <c r="B46" s="180" t="s">
        <v>116</v>
      </c>
      <c r="C46" s="180"/>
      <c r="D46" s="181" t="s">
        <v>124</v>
      </c>
      <c r="E46" s="181"/>
      <c r="F46" s="181"/>
      <c r="G46" s="181"/>
      <c r="H46" s="186" t="s">
        <v>46</v>
      </c>
      <c r="I46" s="186"/>
      <c r="J46" s="185"/>
      <c r="K46" s="185"/>
      <c r="L46" s="185"/>
      <c r="M46" s="185"/>
      <c r="N46" s="181" t="s">
        <v>174</v>
      </c>
      <c r="O46" s="181"/>
      <c r="P46" s="181"/>
      <c r="Q46" s="181"/>
      <c r="R46" s="181"/>
      <c r="S46" s="181"/>
    </row>
    <row r="47" spans="2:33" ht="153" customHeight="1" x14ac:dyDescent="0.35">
      <c r="B47" s="180" t="s">
        <v>116</v>
      </c>
      <c r="C47" s="180"/>
      <c r="D47" s="181" t="s">
        <v>125</v>
      </c>
      <c r="E47" s="181"/>
      <c r="F47" s="181"/>
      <c r="G47" s="181"/>
      <c r="H47" s="186" t="s">
        <v>46</v>
      </c>
      <c r="I47" s="186"/>
      <c r="J47" s="185"/>
      <c r="K47" s="185"/>
      <c r="L47" s="185"/>
      <c r="M47" s="185"/>
      <c r="N47" s="181" t="s">
        <v>173</v>
      </c>
      <c r="O47" s="181"/>
      <c r="P47" s="181"/>
      <c r="Q47" s="181"/>
      <c r="R47" s="181"/>
      <c r="S47" s="181"/>
    </row>
    <row r="48" spans="2:33" ht="163" customHeight="1" x14ac:dyDescent="0.35">
      <c r="B48" s="180" t="s">
        <v>116</v>
      </c>
      <c r="C48" s="180"/>
      <c r="D48" s="181" t="s">
        <v>126</v>
      </c>
      <c r="E48" s="181"/>
      <c r="F48" s="181"/>
      <c r="G48" s="181"/>
      <c r="H48" s="186" t="s">
        <v>46</v>
      </c>
      <c r="I48" s="186"/>
      <c r="J48" s="185"/>
      <c r="K48" s="185"/>
      <c r="L48" s="185"/>
      <c r="M48" s="185"/>
      <c r="N48" s="181" t="s">
        <v>172</v>
      </c>
      <c r="O48" s="181"/>
      <c r="P48" s="181"/>
      <c r="Q48" s="181"/>
      <c r="R48" s="181"/>
      <c r="S48" s="181"/>
    </row>
    <row r="49" spans="2:19" ht="222.5" customHeight="1" x14ac:dyDescent="0.35">
      <c r="B49" s="180" t="s">
        <v>118</v>
      </c>
      <c r="C49" s="180"/>
      <c r="D49" s="181" t="s">
        <v>170</v>
      </c>
      <c r="E49" s="181"/>
      <c r="F49" s="181"/>
      <c r="G49" s="181"/>
      <c r="H49" s="186" t="s">
        <v>46</v>
      </c>
      <c r="I49" s="186"/>
      <c r="J49" s="185"/>
      <c r="K49" s="185"/>
      <c r="L49" s="185"/>
      <c r="M49" s="185"/>
      <c r="N49" s="181" t="s">
        <v>171</v>
      </c>
      <c r="O49" s="181"/>
      <c r="P49" s="181"/>
      <c r="Q49" s="181"/>
      <c r="R49" s="181"/>
      <c r="S49" s="181"/>
    </row>
    <row r="50" spans="2:19" ht="159.5" customHeight="1" x14ac:dyDescent="0.35">
      <c r="B50" s="180" t="s">
        <v>118</v>
      </c>
      <c r="C50" s="180"/>
      <c r="D50" s="181" t="s">
        <v>127</v>
      </c>
      <c r="E50" s="181"/>
      <c r="F50" s="181"/>
      <c r="G50" s="181"/>
      <c r="H50" s="186" t="s">
        <v>46</v>
      </c>
      <c r="I50" s="186"/>
      <c r="J50" s="185"/>
      <c r="K50" s="185"/>
      <c r="L50" s="185"/>
      <c r="M50" s="185"/>
      <c r="N50" s="181" t="s">
        <v>169</v>
      </c>
      <c r="O50" s="181"/>
      <c r="P50" s="181"/>
      <c r="Q50" s="181"/>
      <c r="R50" s="181"/>
      <c r="S50" s="181"/>
    </row>
    <row r="51" spans="2:19" ht="165.5" customHeight="1" x14ac:dyDescent="0.35">
      <c r="B51" s="180" t="s">
        <v>118</v>
      </c>
      <c r="C51" s="180"/>
      <c r="D51" s="181" t="s">
        <v>128</v>
      </c>
      <c r="E51" s="181"/>
      <c r="F51" s="181"/>
      <c r="G51" s="181"/>
      <c r="H51" s="186" t="s">
        <v>46</v>
      </c>
      <c r="I51" s="186"/>
      <c r="J51" s="185"/>
      <c r="K51" s="185"/>
      <c r="L51" s="185"/>
      <c r="M51" s="185"/>
      <c r="N51" s="181" t="s">
        <v>168</v>
      </c>
      <c r="O51" s="181"/>
      <c r="P51" s="181"/>
      <c r="Q51" s="181"/>
      <c r="R51" s="181"/>
      <c r="S51" s="181"/>
    </row>
    <row r="52" spans="2:19" ht="159" customHeight="1" x14ac:dyDescent="0.35">
      <c r="B52" s="180" t="s">
        <v>118</v>
      </c>
      <c r="C52" s="180"/>
      <c r="D52" s="181" t="s">
        <v>129</v>
      </c>
      <c r="E52" s="181"/>
      <c r="F52" s="181"/>
      <c r="G52" s="181"/>
      <c r="H52" s="186" t="s">
        <v>46</v>
      </c>
      <c r="I52" s="186"/>
      <c r="J52" s="185"/>
      <c r="K52" s="185"/>
      <c r="L52" s="185"/>
      <c r="M52" s="185"/>
      <c r="N52" s="181" t="s">
        <v>167</v>
      </c>
      <c r="O52" s="181"/>
      <c r="P52" s="181"/>
      <c r="Q52" s="181"/>
      <c r="R52" s="181"/>
      <c r="S52" s="181"/>
    </row>
    <row r="53" spans="2:19" ht="201" customHeight="1" x14ac:dyDescent="0.35">
      <c r="B53" s="180" t="s">
        <v>118</v>
      </c>
      <c r="C53" s="180"/>
      <c r="D53" s="181" t="s">
        <v>165</v>
      </c>
      <c r="E53" s="181"/>
      <c r="F53" s="181"/>
      <c r="G53" s="181"/>
      <c r="H53" s="186" t="s">
        <v>46</v>
      </c>
      <c r="I53" s="186"/>
      <c r="J53" s="185"/>
      <c r="K53" s="185"/>
      <c r="L53" s="185"/>
      <c r="M53" s="185"/>
      <c r="N53" s="181" t="s">
        <v>166</v>
      </c>
      <c r="O53" s="181"/>
      <c r="P53" s="181"/>
      <c r="Q53" s="181"/>
      <c r="R53" s="181"/>
      <c r="S53" s="181"/>
    </row>
    <row r="54" spans="2:19" ht="147" customHeight="1" x14ac:dyDescent="0.35">
      <c r="B54" s="180" t="s">
        <v>118</v>
      </c>
      <c r="C54" s="180"/>
      <c r="D54" s="181" t="s">
        <v>130</v>
      </c>
      <c r="E54" s="181"/>
      <c r="F54" s="181"/>
      <c r="G54" s="181"/>
      <c r="H54" s="186" t="s">
        <v>47</v>
      </c>
      <c r="I54" s="186"/>
      <c r="J54" s="185"/>
      <c r="K54" s="185"/>
      <c r="L54" s="185"/>
      <c r="M54" s="185"/>
      <c r="N54" s="181" t="s">
        <v>164</v>
      </c>
      <c r="O54" s="181"/>
      <c r="P54" s="181"/>
      <c r="Q54" s="181"/>
      <c r="R54" s="181"/>
      <c r="S54" s="181"/>
    </row>
    <row r="55" spans="2:19" ht="266" customHeight="1" x14ac:dyDescent="0.35">
      <c r="B55" s="180" t="s">
        <v>118</v>
      </c>
      <c r="C55" s="180"/>
      <c r="D55" s="181" t="s">
        <v>131</v>
      </c>
      <c r="E55" s="181"/>
      <c r="F55" s="181"/>
      <c r="G55" s="181"/>
      <c r="H55" s="186" t="s">
        <v>84</v>
      </c>
      <c r="I55" s="186"/>
      <c r="J55" s="185"/>
      <c r="K55" s="185"/>
      <c r="L55" s="185"/>
      <c r="M55" s="185"/>
      <c r="N55" s="181" t="s">
        <v>163</v>
      </c>
      <c r="O55" s="181"/>
      <c r="P55" s="181"/>
      <c r="Q55" s="181"/>
      <c r="R55" s="181"/>
      <c r="S55" s="181"/>
    </row>
    <row r="56" spans="2:19" ht="134.5" customHeight="1" x14ac:dyDescent="0.35">
      <c r="B56" s="180" t="s">
        <v>119</v>
      </c>
      <c r="C56" s="180"/>
      <c r="D56" s="181" t="s">
        <v>161</v>
      </c>
      <c r="E56" s="181"/>
      <c r="F56" s="181"/>
      <c r="G56" s="181"/>
      <c r="H56" s="186" t="s">
        <v>47</v>
      </c>
      <c r="I56" s="186"/>
      <c r="J56" s="185"/>
      <c r="K56" s="185"/>
      <c r="L56" s="185"/>
      <c r="M56" s="185"/>
      <c r="N56" s="181" t="s">
        <v>162</v>
      </c>
      <c r="O56" s="181"/>
      <c r="P56" s="181"/>
      <c r="Q56" s="181"/>
      <c r="R56" s="181"/>
      <c r="S56" s="181"/>
    </row>
    <row r="57" spans="2:19" ht="126" customHeight="1" x14ac:dyDescent="0.35">
      <c r="B57" s="180" t="s">
        <v>119</v>
      </c>
      <c r="C57" s="180"/>
      <c r="D57" s="181" t="s">
        <v>120</v>
      </c>
      <c r="E57" s="181"/>
      <c r="F57" s="181"/>
      <c r="G57" s="181"/>
      <c r="H57" s="186" t="s">
        <v>46</v>
      </c>
      <c r="I57" s="186"/>
      <c r="J57" s="185"/>
      <c r="K57" s="185"/>
      <c r="L57" s="185"/>
      <c r="M57" s="185"/>
      <c r="N57" s="181" t="s">
        <v>160</v>
      </c>
      <c r="O57" s="181"/>
      <c r="P57" s="181"/>
      <c r="Q57" s="181"/>
      <c r="R57" s="181"/>
      <c r="S57" s="181"/>
    </row>
    <row r="59" spans="2:19" x14ac:dyDescent="0.35">
      <c r="B59" s="63"/>
      <c r="C59" s="63"/>
      <c r="D59" s="63"/>
    </row>
    <row r="60" spans="2:19" x14ac:dyDescent="0.35">
      <c r="B60" s="63"/>
      <c r="C60" s="63"/>
      <c r="D60" s="63"/>
    </row>
    <row r="61" spans="2:19" x14ac:dyDescent="0.35">
      <c r="B61" s="62" t="s">
        <v>46</v>
      </c>
      <c r="C61" s="63"/>
      <c r="D61" s="63"/>
    </row>
    <row r="62" spans="2:19" x14ac:dyDescent="0.35">
      <c r="B62" s="62" t="s">
        <v>47</v>
      </c>
      <c r="C62" s="63"/>
      <c r="D62" s="63"/>
    </row>
    <row r="63" spans="2:19" x14ac:dyDescent="0.35">
      <c r="B63" s="62" t="s">
        <v>84</v>
      </c>
      <c r="C63" s="63"/>
      <c r="D63" s="63"/>
    </row>
    <row r="64" spans="2:19" x14ac:dyDescent="0.35">
      <c r="B64" s="62"/>
      <c r="C64" s="63"/>
      <c r="D64" s="63"/>
    </row>
    <row r="65" spans="2:4" x14ac:dyDescent="0.35">
      <c r="B65" s="63"/>
      <c r="C65" s="63"/>
      <c r="D65" s="63"/>
    </row>
    <row r="66" spans="2:4" x14ac:dyDescent="0.35">
      <c r="B66" s="63"/>
      <c r="C66" s="63"/>
      <c r="D66" s="63"/>
    </row>
    <row r="67" spans="2:4" x14ac:dyDescent="0.35">
      <c r="B67" s="63"/>
      <c r="C67" s="63"/>
      <c r="D67" s="63"/>
    </row>
    <row r="68" spans="2:4" x14ac:dyDescent="0.35">
      <c r="B68" s="63"/>
      <c r="C68" s="63"/>
      <c r="D68" s="63"/>
    </row>
    <row r="69" spans="2:4" x14ac:dyDescent="0.35">
      <c r="B69" s="63"/>
      <c r="C69" s="63"/>
      <c r="D69" s="63"/>
    </row>
    <row r="70" spans="2:4" x14ac:dyDescent="0.35">
      <c r="B70" s="63"/>
      <c r="C70" s="63"/>
      <c r="D70" s="63"/>
    </row>
    <row r="71" spans="2:4" x14ac:dyDescent="0.35">
      <c r="B71" s="63"/>
      <c r="C71" s="63"/>
      <c r="D71" s="63"/>
    </row>
  </sheetData>
  <sheetProtection algorithmName="SHA-512" hashValue="bmw7EHFocPwE9bmjrNXHAVlkvwCJYP4+0cPure2GesuihsWwbGdRtNHqfsUJJ4Si6FI/bYpHKYmJqPu2nNMR0g==" saltValue="o9ImSCJUQRpyYnp1GcFuzw==" spinCount="100000" sheet="1" formatCells="0" formatRows="0" insertRows="0"/>
  <mergeCells count="213">
    <mergeCell ref="D37:G37"/>
    <mergeCell ref="J21:M21"/>
    <mergeCell ref="J22:M22"/>
    <mergeCell ref="J23:M23"/>
    <mergeCell ref="J24:M24"/>
    <mergeCell ref="D21:G21"/>
    <mergeCell ref="B21:C21"/>
    <mergeCell ref="D22:G22"/>
    <mergeCell ref="D23:G23"/>
    <mergeCell ref="D24:G24"/>
    <mergeCell ref="B31:C31"/>
    <mergeCell ref="B32:C32"/>
    <mergeCell ref="B33:C33"/>
    <mergeCell ref="B34:C34"/>
    <mergeCell ref="B35:C35"/>
    <mergeCell ref="H30:I30"/>
    <mergeCell ref="J30:M30"/>
    <mergeCell ref="J33:M33"/>
    <mergeCell ref="D25:G25"/>
    <mergeCell ref="D26:G26"/>
    <mergeCell ref="J35:M35"/>
    <mergeCell ref="J36:M36"/>
    <mergeCell ref="D27:G27"/>
    <mergeCell ref="D28:G28"/>
    <mergeCell ref="B2:Q6"/>
    <mergeCell ref="J31:M31"/>
    <mergeCell ref="J32:M32"/>
    <mergeCell ref="B36:C36"/>
    <mergeCell ref="D30:G30"/>
    <mergeCell ref="B16:C16"/>
    <mergeCell ref="D16:G16"/>
    <mergeCell ref="B17:C17"/>
    <mergeCell ref="D17:G17"/>
    <mergeCell ref="B18:C18"/>
    <mergeCell ref="D18:G18"/>
    <mergeCell ref="D19:G19"/>
    <mergeCell ref="B19:C19"/>
    <mergeCell ref="D20:G20"/>
    <mergeCell ref="B20:C20"/>
    <mergeCell ref="D36:G36"/>
    <mergeCell ref="J16:M16"/>
    <mergeCell ref="J17:M17"/>
    <mergeCell ref="J18:M18"/>
    <mergeCell ref="J19:M19"/>
    <mergeCell ref="J20:M20"/>
    <mergeCell ref="H16:I16"/>
    <mergeCell ref="B12:D12"/>
    <mergeCell ref="J34:M34"/>
    <mergeCell ref="D38:G38"/>
    <mergeCell ref="D39:G39"/>
    <mergeCell ref="D40:G40"/>
    <mergeCell ref="D31:G31"/>
    <mergeCell ref="D32:G32"/>
    <mergeCell ref="D33:G33"/>
    <mergeCell ref="D34:G34"/>
    <mergeCell ref="D35:G35"/>
    <mergeCell ref="H52:I52"/>
    <mergeCell ref="H34:I34"/>
    <mergeCell ref="H35:I35"/>
    <mergeCell ref="H36:I36"/>
    <mergeCell ref="H37:I37"/>
    <mergeCell ref="H38:I38"/>
    <mergeCell ref="H39:I39"/>
    <mergeCell ref="H41:I41"/>
    <mergeCell ref="H42:I42"/>
    <mergeCell ref="H43:I43"/>
    <mergeCell ref="H44:I44"/>
    <mergeCell ref="H45:I45"/>
    <mergeCell ref="H40:I40"/>
    <mergeCell ref="H31:I31"/>
    <mergeCell ref="H32:I32"/>
    <mergeCell ref="H33:I33"/>
    <mergeCell ref="N51:S51"/>
    <mergeCell ref="H51:I51"/>
    <mergeCell ref="H46:I46"/>
    <mergeCell ref="H47:I47"/>
    <mergeCell ref="H48:I48"/>
    <mergeCell ref="H49:I49"/>
    <mergeCell ref="H50:I50"/>
    <mergeCell ref="N36:S36"/>
    <mergeCell ref="N37:S37"/>
    <mergeCell ref="N38:S38"/>
    <mergeCell ref="J50:M50"/>
    <mergeCell ref="J41:M41"/>
    <mergeCell ref="J42:M42"/>
    <mergeCell ref="J43:M43"/>
    <mergeCell ref="J44:M44"/>
    <mergeCell ref="J45:M45"/>
    <mergeCell ref="J38:M38"/>
    <mergeCell ref="J39:M39"/>
    <mergeCell ref="J40:M40"/>
    <mergeCell ref="N49:S49"/>
    <mergeCell ref="N50:S50"/>
    <mergeCell ref="N34:S34"/>
    <mergeCell ref="N35:S35"/>
    <mergeCell ref="H53:I53"/>
    <mergeCell ref="H54:I54"/>
    <mergeCell ref="H55:I55"/>
    <mergeCell ref="N52:S52"/>
    <mergeCell ref="N53:S53"/>
    <mergeCell ref="N54:S54"/>
    <mergeCell ref="N55:S55"/>
    <mergeCell ref="J37:M37"/>
    <mergeCell ref="N44:S44"/>
    <mergeCell ref="N45:S45"/>
    <mergeCell ref="N46:S46"/>
    <mergeCell ref="N47:S47"/>
    <mergeCell ref="N48:S48"/>
    <mergeCell ref="N39:S39"/>
    <mergeCell ref="J52:M52"/>
    <mergeCell ref="J53:M53"/>
    <mergeCell ref="J54:M54"/>
    <mergeCell ref="J55:M55"/>
    <mergeCell ref="J46:M46"/>
    <mergeCell ref="J47:M47"/>
    <mergeCell ref="J48:M48"/>
    <mergeCell ref="J49:M49"/>
    <mergeCell ref="N31:S31"/>
    <mergeCell ref="N32:S32"/>
    <mergeCell ref="N33:S33"/>
    <mergeCell ref="H56:I56"/>
    <mergeCell ref="H57:I57"/>
    <mergeCell ref="N16:S16"/>
    <mergeCell ref="H17:I17"/>
    <mergeCell ref="H18:I18"/>
    <mergeCell ref="H19:I19"/>
    <mergeCell ref="H20:I20"/>
    <mergeCell ref="H21:I21"/>
    <mergeCell ref="H22:I22"/>
    <mergeCell ref="H23:I23"/>
    <mergeCell ref="H24:I24"/>
    <mergeCell ref="H25:I25"/>
    <mergeCell ref="H26:I26"/>
    <mergeCell ref="H27:I27"/>
    <mergeCell ref="H29:I29"/>
    <mergeCell ref="H28:I28"/>
    <mergeCell ref="N56:S56"/>
    <mergeCell ref="N57:S57"/>
    <mergeCell ref="J28:M28"/>
    <mergeCell ref="J29:M29"/>
    <mergeCell ref="J51:M51"/>
    <mergeCell ref="AB40:AG40"/>
    <mergeCell ref="N40:S40"/>
    <mergeCell ref="N41:S41"/>
    <mergeCell ref="N42:S42"/>
    <mergeCell ref="N43:S43"/>
    <mergeCell ref="J56:M56"/>
    <mergeCell ref="J57:M57"/>
    <mergeCell ref="N17:S17"/>
    <mergeCell ref="N18:S18"/>
    <mergeCell ref="N19:S19"/>
    <mergeCell ref="N20:S20"/>
    <mergeCell ref="N21:S21"/>
    <mergeCell ref="N22:S22"/>
    <mergeCell ref="N23:S23"/>
    <mergeCell ref="N24:S24"/>
    <mergeCell ref="N25:S25"/>
    <mergeCell ref="N26:S26"/>
    <mergeCell ref="N27:S27"/>
    <mergeCell ref="N28:S28"/>
    <mergeCell ref="N29:S29"/>
    <mergeCell ref="N30:S30"/>
    <mergeCell ref="J25:M25"/>
    <mergeCell ref="J26:M26"/>
    <mergeCell ref="J27:M27"/>
    <mergeCell ref="D29:G29"/>
    <mergeCell ref="B22:C22"/>
    <mergeCell ref="B23:C23"/>
    <mergeCell ref="B24:C24"/>
    <mergeCell ref="B25:C25"/>
    <mergeCell ref="B26:C26"/>
    <mergeCell ref="B27:C27"/>
    <mergeCell ref="B28:C28"/>
    <mergeCell ref="B29:C29"/>
    <mergeCell ref="D56:G56"/>
    <mergeCell ref="D57:G57"/>
    <mergeCell ref="D46:G46"/>
    <mergeCell ref="D47:G47"/>
    <mergeCell ref="D48:G48"/>
    <mergeCell ref="D49:G49"/>
    <mergeCell ref="D50:G50"/>
    <mergeCell ref="D41:G41"/>
    <mergeCell ref="D42:G42"/>
    <mergeCell ref="D43:G43"/>
    <mergeCell ref="D44:G44"/>
    <mergeCell ref="D45:G45"/>
    <mergeCell ref="D51:G51"/>
    <mergeCell ref="D52:G52"/>
    <mergeCell ref="D53:G53"/>
    <mergeCell ref="D54:G54"/>
    <mergeCell ref="D55:G55"/>
    <mergeCell ref="B55:C55"/>
    <mergeCell ref="B30:C30"/>
    <mergeCell ref="B56:C56"/>
    <mergeCell ref="B57:C57"/>
    <mergeCell ref="B37:C37"/>
    <mergeCell ref="B38:C38"/>
    <mergeCell ref="B39:C39"/>
    <mergeCell ref="B40:C40"/>
    <mergeCell ref="B41:C41"/>
    <mergeCell ref="B51:C51"/>
    <mergeCell ref="B52:C52"/>
    <mergeCell ref="B53:C53"/>
    <mergeCell ref="B54:C54"/>
    <mergeCell ref="B46:C46"/>
    <mergeCell ref="B47:C47"/>
    <mergeCell ref="B48:C48"/>
    <mergeCell ref="B49:C49"/>
    <mergeCell ref="B50:C50"/>
    <mergeCell ref="B42:C42"/>
    <mergeCell ref="B43:C43"/>
    <mergeCell ref="B44:C44"/>
    <mergeCell ref="B45:C45"/>
  </mergeCells>
  <dataValidations count="1">
    <dataValidation type="list" allowBlank="1" showInputMessage="1" showErrorMessage="1" sqref="H17:I57" xr:uid="{B40A057D-E19D-466D-B4DA-C7C5868AC1C4}">
      <formula1>$B$61:$B$63</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pageSetUpPr fitToPage="1"/>
  </sheetPr>
  <dimension ref="A1:U23"/>
  <sheetViews>
    <sheetView showGridLines="0" zoomScale="70" zoomScaleNormal="70" workbookViewId="0"/>
  </sheetViews>
  <sheetFormatPr baseColWidth="10" defaultColWidth="11.453125" defaultRowHeight="14.5" x14ac:dyDescent="0.35"/>
  <cols>
    <col min="1" max="1" width="1.36328125" customWidth="1"/>
    <col min="2" max="2" width="11.453125" style="22"/>
    <col min="6" max="6" width="14.453125" customWidth="1"/>
    <col min="7" max="8" width="12.81640625" customWidth="1"/>
    <col min="10" max="11" width="11.453125" style="20"/>
    <col min="12" max="12" width="13.26953125" style="20" customWidth="1"/>
  </cols>
  <sheetData>
    <row r="1" spans="1:21" s="28" customFormat="1" ht="7.5" customHeight="1" x14ac:dyDescent="0.35">
      <c r="C1" s="84"/>
      <c r="D1" s="84"/>
      <c r="E1" s="84"/>
      <c r="F1" s="84"/>
      <c r="G1" s="84"/>
      <c r="H1" s="84"/>
      <c r="I1" s="84"/>
      <c r="J1" s="84"/>
      <c r="K1" s="84"/>
      <c r="L1" s="84"/>
      <c r="M1" s="84"/>
      <c r="N1" s="84"/>
      <c r="O1" s="84"/>
      <c r="P1" s="84"/>
      <c r="Q1" s="84"/>
      <c r="R1" s="83"/>
      <c r="S1" s="83"/>
    </row>
    <row r="2" spans="1:21" ht="16" customHeight="1" x14ac:dyDescent="0.35">
      <c r="B2" s="197" t="s">
        <v>8</v>
      </c>
      <c r="C2" s="197"/>
      <c r="D2" s="197"/>
      <c r="E2" s="197"/>
      <c r="F2" s="197"/>
      <c r="G2" s="197"/>
      <c r="H2" s="197"/>
      <c r="I2" s="197"/>
      <c r="J2" s="197"/>
      <c r="K2" s="197"/>
      <c r="L2" s="197"/>
      <c r="M2" s="197"/>
      <c r="N2" s="197"/>
      <c r="O2" s="197"/>
      <c r="P2" s="197"/>
      <c r="Q2" s="197"/>
      <c r="R2" s="197"/>
      <c r="S2" s="197"/>
      <c r="T2" s="59"/>
      <c r="U2" s="59"/>
    </row>
    <row r="3" spans="1:21" ht="16" customHeight="1" x14ac:dyDescent="0.35">
      <c r="B3" s="197"/>
      <c r="C3" s="197"/>
      <c r="D3" s="197"/>
      <c r="E3" s="197"/>
      <c r="F3" s="197"/>
      <c r="G3" s="197"/>
      <c r="H3" s="197"/>
      <c r="I3" s="197"/>
      <c r="J3" s="197"/>
      <c r="K3" s="197"/>
      <c r="L3" s="197"/>
      <c r="M3" s="197"/>
      <c r="N3" s="197"/>
      <c r="O3" s="197"/>
      <c r="P3" s="197"/>
      <c r="Q3" s="197"/>
      <c r="R3" s="197"/>
      <c r="S3" s="197"/>
      <c r="T3" s="59"/>
      <c r="U3" s="59"/>
    </row>
    <row r="4" spans="1:21" ht="16" customHeight="1" x14ac:dyDescent="0.35">
      <c r="B4" s="197"/>
      <c r="C4" s="197"/>
      <c r="D4" s="197"/>
      <c r="E4" s="197"/>
      <c r="F4" s="197"/>
      <c r="G4" s="197"/>
      <c r="H4" s="197"/>
      <c r="I4" s="197"/>
      <c r="J4" s="197"/>
      <c r="K4" s="197"/>
      <c r="L4" s="197"/>
      <c r="M4" s="197"/>
      <c r="N4" s="197"/>
      <c r="O4" s="197"/>
      <c r="P4" s="197"/>
      <c r="Q4" s="197"/>
      <c r="R4" s="197"/>
      <c r="S4" s="197"/>
      <c r="T4" s="59"/>
      <c r="U4" s="59"/>
    </row>
    <row r="5" spans="1:21" ht="29" customHeight="1" x14ac:dyDescent="0.35">
      <c r="B5" s="197"/>
      <c r="C5" s="197"/>
      <c r="D5" s="197"/>
      <c r="E5" s="197"/>
      <c r="F5" s="197"/>
      <c r="G5" s="197"/>
      <c r="H5" s="197"/>
      <c r="I5" s="197"/>
      <c r="J5" s="197"/>
      <c r="K5" s="197"/>
      <c r="L5" s="197"/>
      <c r="M5" s="197"/>
      <c r="N5" s="197"/>
      <c r="O5" s="197"/>
      <c r="P5" s="197"/>
      <c r="Q5" s="197"/>
      <c r="R5" s="197"/>
      <c r="S5" s="197"/>
      <c r="T5" s="59"/>
      <c r="U5" s="59"/>
    </row>
    <row r="6" spans="1:21" ht="32.5" x14ac:dyDescent="0.65">
      <c r="B6" s="3"/>
      <c r="C6" s="3"/>
      <c r="D6" s="3"/>
      <c r="E6" s="3"/>
      <c r="F6" s="3"/>
      <c r="G6" s="4"/>
      <c r="H6" s="4"/>
      <c r="I6" s="4"/>
      <c r="J6" s="4"/>
      <c r="K6" s="4"/>
      <c r="L6" s="4"/>
      <c r="M6" s="4"/>
      <c r="N6" s="3"/>
      <c r="O6" s="3"/>
      <c r="P6" s="3"/>
      <c r="Q6" s="3"/>
      <c r="R6" s="3"/>
      <c r="S6" s="3"/>
      <c r="T6" s="3"/>
      <c r="U6" s="3"/>
    </row>
    <row r="7" spans="1:21" x14ac:dyDescent="0.35">
      <c r="B7"/>
      <c r="J7"/>
      <c r="K7"/>
      <c r="L7"/>
    </row>
    <row r="8" spans="1:21" ht="26" customHeight="1" thickBot="1" x14ac:dyDescent="0.4">
      <c r="B8"/>
      <c r="J8"/>
      <c r="K8"/>
      <c r="L8"/>
      <c r="T8" s="27"/>
      <c r="U8" s="27"/>
    </row>
    <row r="9" spans="1:21" ht="27.5" customHeight="1" thickTop="1" thickBot="1" x14ac:dyDescent="0.4">
      <c r="A9" s="9" t="s">
        <v>0</v>
      </c>
      <c r="B9" s="10">
        <v>0</v>
      </c>
      <c r="C9" s="11"/>
      <c r="D9" s="11"/>
      <c r="E9" s="11"/>
      <c r="F9" s="11"/>
      <c r="G9" s="11"/>
      <c r="H9" s="11"/>
      <c r="I9" s="11"/>
      <c r="J9" s="11"/>
      <c r="K9" s="11"/>
      <c r="L9" s="11"/>
      <c r="M9" s="11"/>
      <c r="N9" s="11"/>
      <c r="O9" s="11"/>
      <c r="P9" s="11"/>
      <c r="Q9" s="11"/>
      <c r="R9" s="11"/>
      <c r="S9" s="11"/>
      <c r="T9" s="11"/>
      <c r="U9" s="11"/>
    </row>
    <row r="10" spans="1:21" ht="67.5" customHeight="1" thickTop="1" x14ac:dyDescent="0.35">
      <c r="B10" s="203" t="s">
        <v>44</v>
      </c>
      <c r="C10" s="204"/>
      <c r="D10" s="207" t="s">
        <v>45</v>
      </c>
      <c r="E10" s="207"/>
      <c r="F10" s="60" t="s">
        <v>84</v>
      </c>
      <c r="G10" s="60" t="s">
        <v>46</v>
      </c>
      <c r="H10" s="61" t="s">
        <v>47</v>
      </c>
      <c r="I10" s="201" t="s">
        <v>48</v>
      </c>
      <c r="J10" s="202"/>
      <c r="K10" s="209" t="s">
        <v>49</v>
      </c>
      <c r="L10" s="210"/>
      <c r="M10" s="211" t="s">
        <v>175</v>
      </c>
      <c r="N10" s="212"/>
      <c r="O10" s="213"/>
    </row>
    <row r="11" spans="1:21" ht="44" customHeight="1" thickBot="1" x14ac:dyDescent="0.4">
      <c r="B11" s="205" t="s">
        <v>50</v>
      </c>
      <c r="C11" s="206"/>
      <c r="D11" s="208">
        <v>41</v>
      </c>
      <c r="E11" s="208"/>
      <c r="F11" s="64">
        <f>COUNTIF('2.- PAUTA NIVEL INICIAL'!$H$17:$I$57,'3.- RESULTADOS'!F10)</f>
        <v>1</v>
      </c>
      <c r="G11" s="64">
        <f>COUNTIF('2.- PAUTA NIVEL INICIAL'!$H$17:$I$57,'3.- RESULTADOS'!G10)</f>
        <v>37</v>
      </c>
      <c r="H11" s="64">
        <f>COUNTIF('2.- PAUTA NIVEL INICIAL'!$H$17:$I$57,'3.- RESULTADOS'!H10)</f>
        <v>3</v>
      </c>
      <c r="I11" s="214">
        <f>(100*G11)/(G11+H11)</f>
        <v>92.5</v>
      </c>
      <c r="J11" s="215"/>
      <c r="K11" s="216">
        <v>90</v>
      </c>
      <c r="L11" s="217"/>
      <c r="M11" s="218" t="str">
        <f>IF(I11&gt;=90,"CERTIFICA","NO CERTIFICA")</f>
        <v>CERTIFICA</v>
      </c>
      <c r="N11" s="219"/>
      <c r="O11" s="220"/>
      <c r="P11" s="200"/>
      <c r="Q11" s="200"/>
      <c r="R11" s="200"/>
      <c r="S11" s="200"/>
    </row>
    <row r="12" spans="1:21" ht="15" thickTop="1" x14ac:dyDescent="0.35"/>
    <row r="13" spans="1:21" ht="4" customHeight="1" x14ac:dyDescent="0.35"/>
    <row r="14" spans="1:21" ht="56" customHeight="1" x14ac:dyDescent="0.35">
      <c r="B14" s="190" t="s">
        <v>183</v>
      </c>
      <c r="C14" s="190"/>
      <c r="D14" s="190"/>
      <c r="E14" s="190"/>
      <c r="F14" s="43" t="s">
        <v>51</v>
      </c>
      <c r="G14" s="60" t="s">
        <v>84</v>
      </c>
      <c r="H14" s="60" t="s">
        <v>46</v>
      </c>
      <c r="I14" s="60" t="s">
        <v>47</v>
      </c>
      <c r="J14" s="198" t="s">
        <v>186</v>
      </c>
      <c r="K14" s="199"/>
    </row>
    <row r="15" spans="1:21" ht="35" customHeight="1" x14ac:dyDescent="0.35">
      <c r="B15" s="191" t="s">
        <v>88</v>
      </c>
      <c r="C15" s="191"/>
      <c r="D15" s="191"/>
      <c r="E15" s="191"/>
      <c r="F15" s="44">
        <v>5</v>
      </c>
      <c r="G15" s="46">
        <f>COUNTIF('2.- PAUTA NIVEL INICIAL'!$H$17:$I$21,G14)</f>
        <v>0</v>
      </c>
      <c r="H15" s="46">
        <f>COUNTIF('2.- PAUTA NIVEL INICIAL'!$H$17:$I$21,H14)</f>
        <v>4</v>
      </c>
      <c r="I15" s="46">
        <f>COUNTIF('2.- PAUTA NIVEL INICIAL'!$H$17:$I$21,I14)</f>
        <v>1</v>
      </c>
      <c r="J15" s="195">
        <f>(H15*100)/(H15+I15)</f>
        <v>80</v>
      </c>
      <c r="K15" s="196"/>
    </row>
    <row r="16" spans="1:21" ht="35" customHeight="1" x14ac:dyDescent="0.35">
      <c r="B16" s="191" t="s">
        <v>94</v>
      </c>
      <c r="C16" s="191"/>
      <c r="D16" s="191"/>
      <c r="E16" s="191"/>
      <c r="F16" s="44">
        <v>6</v>
      </c>
      <c r="G16" s="46">
        <f>COUNTIF('2.- PAUTA NIVEL INICIAL'!$H$22:$I$27,G14)</f>
        <v>0</v>
      </c>
      <c r="H16" s="46">
        <f>COUNTIF('2.- PAUTA NIVEL INICIAL'!$H$22:$I$27,H14)</f>
        <v>6</v>
      </c>
      <c r="I16" s="46">
        <f>COUNTIF('2.- PAUTA NIVEL INICIAL'!$H$22:$I$27,I14)</f>
        <v>0</v>
      </c>
      <c r="J16" s="195">
        <f t="shared" ref="J16:J22" si="0">(H16*100)/(H16+I16)</f>
        <v>100</v>
      </c>
      <c r="K16" s="196"/>
    </row>
    <row r="17" spans="2:11" ht="35" customHeight="1" x14ac:dyDescent="0.35">
      <c r="B17" s="191" t="s">
        <v>102</v>
      </c>
      <c r="C17" s="191"/>
      <c r="D17" s="191"/>
      <c r="E17" s="191"/>
      <c r="F17" s="44">
        <v>1</v>
      </c>
      <c r="G17" s="46">
        <f>COUNTIF('2.- PAUTA NIVEL INICIAL'!$H$28:$I$28,G14)</f>
        <v>0</v>
      </c>
      <c r="H17" s="46">
        <f>COUNTIF('2.- PAUTA NIVEL INICIAL'!$H$28:$I$28,H14)</f>
        <v>1</v>
      </c>
      <c r="I17" s="46">
        <f>COUNTIF('2.- PAUTA NIVEL INICIAL'!$H$28:$I$28,I14)</f>
        <v>0</v>
      </c>
      <c r="J17" s="195">
        <f t="shared" si="0"/>
        <v>100</v>
      </c>
      <c r="K17" s="196"/>
    </row>
    <row r="18" spans="2:11" ht="35" customHeight="1" x14ac:dyDescent="0.35">
      <c r="B18" s="191" t="s">
        <v>104</v>
      </c>
      <c r="C18" s="191"/>
      <c r="D18" s="191"/>
      <c r="E18" s="191"/>
      <c r="F18" s="44">
        <v>3</v>
      </c>
      <c r="G18" s="46">
        <f>COUNTIF('2.- PAUTA NIVEL INICIAL'!$H$29:$I$31,G14)</f>
        <v>0</v>
      </c>
      <c r="H18" s="46">
        <f>COUNTIF('2.- PAUTA NIVEL INICIAL'!$H$29:$I$31,H14)</f>
        <v>3</v>
      </c>
      <c r="I18" s="46">
        <f>COUNTIF('2.- PAUTA NIVEL INICIAL'!$H$29:$I$31,I14)</f>
        <v>0</v>
      </c>
      <c r="J18" s="195">
        <f t="shared" si="0"/>
        <v>100</v>
      </c>
      <c r="K18" s="196"/>
    </row>
    <row r="19" spans="2:11" ht="35" customHeight="1" x14ac:dyDescent="0.35">
      <c r="B19" s="191" t="s">
        <v>108</v>
      </c>
      <c r="C19" s="191"/>
      <c r="D19" s="191"/>
      <c r="E19" s="191"/>
      <c r="F19" s="44">
        <v>10</v>
      </c>
      <c r="G19" s="46">
        <f>COUNTIF('2.- PAUTA NIVEL INICIAL'!$H$32:$I$41,G14)</f>
        <v>0</v>
      </c>
      <c r="H19" s="46">
        <f>COUNTIF('2.- PAUTA NIVEL INICIAL'!$H$32:$I$41,H14)</f>
        <v>10</v>
      </c>
      <c r="I19" s="46">
        <f>COUNTIF('2.- PAUTA NIVEL INICIAL'!$H$32:$I$41,I14)</f>
        <v>0</v>
      </c>
      <c r="J19" s="195">
        <f t="shared" si="0"/>
        <v>100</v>
      </c>
      <c r="K19" s="196"/>
    </row>
    <row r="20" spans="2:11" ht="45" customHeight="1" x14ac:dyDescent="0.35">
      <c r="B20" s="191" t="s">
        <v>116</v>
      </c>
      <c r="C20" s="191"/>
      <c r="D20" s="191"/>
      <c r="E20" s="191"/>
      <c r="F20" s="44">
        <v>7</v>
      </c>
      <c r="G20" s="46">
        <f>COUNTIF('2.- PAUTA NIVEL INICIAL'!$H$42:$I$48,G14)</f>
        <v>0</v>
      </c>
      <c r="H20" s="46">
        <f>COUNTIF('2.- PAUTA NIVEL INICIAL'!$H$42:$I$48,H14)</f>
        <v>7</v>
      </c>
      <c r="I20" s="46">
        <f>COUNTIF('2.- PAUTA NIVEL INICIAL'!$H$42:$I$48,I14)</f>
        <v>0</v>
      </c>
      <c r="J20" s="195">
        <f t="shared" si="0"/>
        <v>100</v>
      </c>
      <c r="K20" s="196"/>
    </row>
    <row r="21" spans="2:11" ht="45.5" customHeight="1" x14ac:dyDescent="0.35">
      <c r="B21" s="191" t="s">
        <v>118</v>
      </c>
      <c r="C21" s="191"/>
      <c r="D21" s="191"/>
      <c r="E21" s="191"/>
      <c r="F21" s="44">
        <v>7</v>
      </c>
      <c r="G21" s="46">
        <f>COUNTIF('2.- PAUTA NIVEL INICIAL'!$H$49:$I$55,G14)</f>
        <v>1</v>
      </c>
      <c r="H21" s="46">
        <f>COUNTIF('2.- PAUTA NIVEL INICIAL'!$H$49:$I$55,H14)</f>
        <v>5</v>
      </c>
      <c r="I21" s="46">
        <f>COUNTIF('2.- PAUTA NIVEL INICIAL'!$H$49:$I$55,I14)</f>
        <v>1</v>
      </c>
      <c r="J21" s="195">
        <f t="shared" si="0"/>
        <v>83.333333333333329</v>
      </c>
      <c r="K21" s="196"/>
    </row>
    <row r="22" spans="2:11" ht="35" customHeight="1" x14ac:dyDescent="0.35">
      <c r="B22" s="191" t="s">
        <v>119</v>
      </c>
      <c r="C22" s="191"/>
      <c r="D22" s="191"/>
      <c r="E22" s="191"/>
      <c r="F22" s="45">
        <v>2</v>
      </c>
      <c r="G22" s="46">
        <f>COUNTIF('2.- PAUTA NIVEL INICIAL'!$H$56:$I$57,G14)</f>
        <v>0</v>
      </c>
      <c r="H22" s="46">
        <f>COUNTIF('2.- PAUTA NIVEL INICIAL'!$H$56:$I$57,H14)</f>
        <v>1</v>
      </c>
      <c r="I22" s="46">
        <f>COUNTIF('2.- PAUTA NIVEL INICIAL'!$H$56:$I$57,I14)</f>
        <v>1</v>
      </c>
      <c r="J22" s="195">
        <f t="shared" si="0"/>
        <v>50</v>
      </c>
      <c r="K22" s="196"/>
    </row>
    <row r="23" spans="2:11" ht="39.5" customHeight="1" x14ac:dyDescent="0.35">
      <c r="B23" s="192" t="s">
        <v>52</v>
      </c>
      <c r="C23" s="193"/>
      <c r="D23" s="193"/>
      <c r="E23" s="194"/>
      <c r="F23" s="76">
        <f>SUM(F15:F22)</f>
        <v>41</v>
      </c>
      <c r="G23" s="76">
        <f>SUM(G15:G22)</f>
        <v>1</v>
      </c>
      <c r="H23" s="76">
        <f>SUM(H15:H22)</f>
        <v>37</v>
      </c>
      <c r="I23" s="77">
        <f>SUM(I15:I22)</f>
        <v>3</v>
      </c>
      <c r="J23"/>
    </row>
  </sheetData>
  <sheetProtection algorithmName="SHA-512" hashValue="/sOm3IFj5yxBpo6V6cGPSpob30qzWYqP32H8KTCf17b4/vegBeo7FcZ8DUdDqL4oeNaSyHOPtUUMRdXXMLqJGQ==" saltValue="fMSdhSGdp7FgMJ6fKY+Gvg==" spinCount="100000" sheet="1" formatCells="0" formatRows="0" sort="0"/>
  <mergeCells count="31">
    <mergeCell ref="B2:S5"/>
    <mergeCell ref="J14:K14"/>
    <mergeCell ref="J15:K15"/>
    <mergeCell ref="J16:K16"/>
    <mergeCell ref="J17:K17"/>
    <mergeCell ref="P11:S11"/>
    <mergeCell ref="I10:J10"/>
    <mergeCell ref="B10:C10"/>
    <mergeCell ref="B11:C11"/>
    <mergeCell ref="D10:E10"/>
    <mergeCell ref="D11:E11"/>
    <mergeCell ref="K10:L10"/>
    <mergeCell ref="M10:O10"/>
    <mergeCell ref="I11:J11"/>
    <mergeCell ref="K11:L11"/>
    <mergeCell ref="M11:O11"/>
    <mergeCell ref="J18:K18"/>
    <mergeCell ref="J19:K19"/>
    <mergeCell ref="J20:K20"/>
    <mergeCell ref="J21:K21"/>
    <mergeCell ref="J22:K22"/>
    <mergeCell ref="B21:E21"/>
    <mergeCell ref="B19:E19"/>
    <mergeCell ref="B20:E20"/>
    <mergeCell ref="B22:E22"/>
    <mergeCell ref="B23:E23"/>
    <mergeCell ref="B14:E14"/>
    <mergeCell ref="B15:E15"/>
    <mergeCell ref="B16:E16"/>
    <mergeCell ref="B17:E17"/>
    <mergeCell ref="B18:E18"/>
  </mergeCells>
  <pageMargins left="0.70866141732283472" right="0.70866141732283472" top="0.74803149606299213" bottom="0.74803149606299213" header="0.31496062992125984" footer="0.31496062992125984"/>
  <pageSetup scale="48" fitToHeight="5"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44"/>
  <sheetViews>
    <sheetView showGridLines="0" zoomScale="70" zoomScaleNormal="70" workbookViewId="0">
      <selection activeCell="K11" sqref="K11:L11"/>
    </sheetView>
  </sheetViews>
  <sheetFormatPr baseColWidth="10" defaultColWidth="11.453125" defaultRowHeight="14.5" x14ac:dyDescent="0.35"/>
  <cols>
    <col min="1" max="1" width="1.6328125" customWidth="1"/>
    <col min="2" max="2" width="10" customWidth="1"/>
    <col min="5" max="5" width="11.453125" customWidth="1"/>
    <col min="6" max="6" width="14.54296875" customWidth="1"/>
    <col min="7" max="7" width="17.453125" customWidth="1"/>
    <col min="8" max="10" width="13.7265625" customWidth="1"/>
    <col min="11" max="11" width="19.453125" bestFit="1" customWidth="1"/>
    <col min="15" max="15" width="13.1796875" customWidth="1"/>
  </cols>
  <sheetData>
    <row r="1" spans="1:20" ht="9.5" customHeight="1" x14ac:dyDescent="0.35"/>
    <row r="2" spans="1:20" ht="16" customHeight="1" x14ac:dyDescent="0.35">
      <c r="B2" s="95" t="s">
        <v>8</v>
      </c>
      <c r="C2" s="96"/>
      <c r="D2" s="96"/>
      <c r="E2" s="96"/>
      <c r="F2" s="96"/>
      <c r="G2" s="96"/>
      <c r="H2" s="96"/>
      <c r="I2" s="96"/>
      <c r="J2" s="96"/>
      <c r="K2" s="96"/>
      <c r="L2" s="96"/>
      <c r="M2" s="96"/>
      <c r="N2" s="96"/>
      <c r="O2" s="96"/>
      <c r="P2" s="96"/>
      <c r="Q2" s="96"/>
      <c r="R2" s="54"/>
      <c r="S2" s="54"/>
    </row>
    <row r="3" spans="1:20" ht="16" customHeight="1" x14ac:dyDescent="0.35">
      <c r="B3" s="96"/>
      <c r="C3" s="96"/>
      <c r="D3" s="96"/>
      <c r="E3" s="96"/>
      <c r="F3" s="96"/>
      <c r="G3" s="96"/>
      <c r="H3" s="96"/>
      <c r="I3" s="96"/>
      <c r="J3" s="96"/>
      <c r="K3" s="96"/>
      <c r="L3" s="96"/>
      <c r="M3" s="96"/>
      <c r="N3" s="96"/>
      <c r="O3" s="96"/>
      <c r="P3" s="96"/>
      <c r="Q3" s="96"/>
      <c r="R3" s="54"/>
      <c r="S3" s="54"/>
    </row>
    <row r="4" spans="1:20" ht="16" customHeight="1" x14ac:dyDescent="0.35">
      <c r="B4" s="96"/>
      <c r="C4" s="96"/>
      <c r="D4" s="96"/>
      <c r="E4" s="96"/>
      <c r="F4" s="96"/>
      <c r="G4" s="96"/>
      <c r="H4" s="96"/>
      <c r="I4" s="96"/>
      <c r="J4" s="96"/>
      <c r="K4" s="96"/>
      <c r="L4" s="96"/>
      <c r="M4" s="96"/>
      <c r="N4" s="96"/>
      <c r="O4" s="96"/>
      <c r="P4" s="96"/>
      <c r="Q4" s="96"/>
      <c r="R4" s="54"/>
      <c r="S4" s="54"/>
    </row>
    <row r="5" spans="1:20" ht="16" customHeight="1" x14ac:dyDescent="0.35">
      <c r="B5" s="96"/>
      <c r="C5" s="96"/>
      <c r="D5" s="96"/>
      <c r="E5" s="96"/>
      <c r="F5" s="96"/>
      <c r="G5" s="96"/>
      <c r="H5" s="96"/>
      <c r="I5" s="96"/>
      <c r="J5" s="96"/>
      <c r="K5" s="96"/>
      <c r="L5" s="96"/>
      <c r="M5" s="96"/>
      <c r="N5" s="96"/>
      <c r="O5" s="96"/>
      <c r="P5" s="96"/>
      <c r="Q5" s="96"/>
      <c r="R5" s="54"/>
      <c r="S5" s="54"/>
    </row>
    <row r="6" spans="1:20" ht="16" customHeight="1" x14ac:dyDescent="0.35">
      <c r="B6" s="96"/>
      <c r="C6" s="96"/>
      <c r="D6" s="96"/>
      <c r="E6" s="96"/>
      <c r="F6" s="96"/>
      <c r="G6" s="96"/>
      <c r="H6" s="96"/>
      <c r="I6" s="96"/>
      <c r="J6" s="96"/>
      <c r="K6" s="96"/>
      <c r="L6" s="96"/>
      <c r="M6" s="96"/>
      <c r="N6" s="96"/>
      <c r="O6" s="96"/>
      <c r="P6" s="96"/>
      <c r="Q6" s="96"/>
      <c r="R6" s="54"/>
      <c r="S6" s="54"/>
    </row>
    <row r="7" spans="1:20" ht="32.5" x14ac:dyDescent="0.65">
      <c r="B7" s="3"/>
      <c r="C7" s="3"/>
      <c r="D7" s="3"/>
      <c r="E7" s="3"/>
      <c r="F7" s="3"/>
      <c r="G7" s="4"/>
      <c r="H7" s="4"/>
      <c r="I7" s="4"/>
      <c r="J7" s="4"/>
      <c r="K7" s="4"/>
      <c r="L7" s="4"/>
      <c r="M7" s="4"/>
      <c r="N7" s="3"/>
      <c r="O7" s="3"/>
      <c r="P7" s="3"/>
      <c r="Q7" s="3"/>
      <c r="R7" s="3"/>
      <c r="S7" s="3"/>
    </row>
    <row r="9" spans="1:20" ht="26" customHeight="1" thickBot="1" x14ac:dyDescent="0.4">
      <c r="T9" s="27"/>
    </row>
    <row r="10" spans="1:20" ht="15.5" thickTop="1" thickBot="1" x14ac:dyDescent="0.4">
      <c r="A10" s="9" t="s">
        <v>0</v>
      </c>
      <c r="B10" s="10">
        <v>0</v>
      </c>
      <c r="C10" s="11"/>
      <c r="D10" s="11"/>
      <c r="E10" s="11"/>
      <c r="F10" s="11"/>
      <c r="G10" s="11"/>
      <c r="H10" s="11"/>
      <c r="I10" s="11"/>
      <c r="J10" s="11"/>
      <c r="K10" s="11"/>
      <c r="L10" s="11"/>
      <c r="M10" s="11"/>
      <c r="N10" s="11"/>
      <c r="O10" s="11"/>
      <c r="P10" s="11"/>
      <c r="Q10" s="11"/>
      <c r="R10" s="11"/>
      <c r="S10" s="11"/>
    </row>
    <row r="11" spans="1:20" s="28" customFormat="1" ht="26.5" customHeight="1" thickBot="1" x14ac:dyDescent="0.4">
      <c r="B11" s="229" t="s">
        <v>53</v>
      </c>
      <c r="C11" s="229"/>
      <c r="D11" s="229"/>
      <c r="E11" s="230" t="str">
        <f>'1.- ANTECEDENTES GENERALES'!E15:J15</f>
        <v>[DD / MM / AA]</v>
      </c>
      <c r="F11" s="230"/>
      <c r="G11" s="230"/>
      <c r="H11" s="233" t="s">
        <v>176</v>
      </c>
      <c r="I11" s="233"/>
      <c r="J11" s="234"/>
      <c r="K11" s="227">
        <f>(100*'3.- RESULTADOS'!G11)/('3.- RESULTADOS'!G11+'3.- RESULTADOS'!H11)</f>
        <v>92.5</v>
      </c>
      <c r="L11" s="228"/>
    </row>
    <row r="12" spans="1:20" s="28" customFormat="1" ht="26.5" customHeight="1" x14ac:dyDescent="0.35">
      <c r="B12" s="229" t="s">
        <v>54</v>
      </c>
      <c r="C12" s="229"/>
      <c r="D12" s="229"/>
      <c r="E12" s="231"/>
      <c r="F12" s="231"/>
      <c r="G12" s="231"/>
      <c r="H12" s="66"/>
      <c r="I12" s="65"/>
      <c r="J12" s="65"/>
      <c r="K12" s="65"/>
      <c r="L12" s="65"/>
    </row>
    <row r="13" spans="1:20" s="28" customFormat="1" ht="17" customHeight="1" x14ac:dyDescent="0.35">
      <c r="B13" s="47"/>
      <c r="C13" s="48"/>
      <c r="D13" s="48"/>
      <c r="E13" s="51"/>
      <c r="F13" s="49"/>
      <c r="G13" s="49"/>
      <c r="H13" s="49"/>
      <c r="I13" s="49"/>
      <c r="J13" s="49"/>
    </row>
    <row r="14" spans="1:20" s="74" customFormat="1" ht="59.5" customHeight="1" x14ac:dyDescent="0.35">
      <c r="B14" s="75" t="s">
        <v>70</v>
      </c>
      <c r="C14" s="221" t="s">
        <v>55</v>
      </c>
      <c r="D14" s="222"/>
      <c r="E14" s="223"/>
      <c r="F14" s="232" t="s">
        <v>56</v>
      </c>
      <c r="G14" s="232"/>
      <c r="H14" s="232" t="s">
        <v>57</v>
      </c>
      <c r="I14" s="232"/>
      <c r="J14" s="232"/>
      <c r="K14" s="232" t="s">
        <v>58</v>
      </c>
      <c r="L14" s="232"/>
      <c r="M14" s="232" t="s">
        <v>59</v>
      </c>
      <c r="N14" s="232"/>
      <c r="O14" s="75" t="s">
        <v>60</v>
      </c>
      <c r="P14" s="221" t="s">
        <v>7</v>
      </c>
      <c r="Q14" s="222"/>
      <c r="R14" s="222"/>
      <c r="S14" s="223"/>
    </row>
    <row r="15" spans="1:20" ht="87" customHeight="1" x14ac:dyDescent="0.35">
      <c r="A15" s="50"/>
      <c r="B15" s="81"/>
      <c r="C15" s="224"/>
      <c r="D15" s="225"/>
      <c r="E15" s="226"/>
      <c r="F15" s="224"/>
      <c r="G15" s="226"/>
      <c r="H15" s="224"/>
      <c r="I15" s="225"/>
      <c r="J15" s="226"/>
      <c r="K15" s="235"/>
      <c r="L15" s="236"/>
      <c r="M15" s="235"/>
      <c r="N15" s="236"/>
      <c r="O15" s="85"/>
      <c r="P15" s="235"/>
      <c r="Q15" s="237"/>
      <c r="R15" s="237"/>
      <c r="S15" s="236"/>
    </row>
    <row r="16" spans="1:20" ht="87" customHeight="1" x14ac:dyDescent="0.35">
      <c r="A16" s="50"/>
      <c r="B16" s="81"/>
      <c r="C16" s="224"/>
      <c r="D16" s="225"/>
      <c r="E16" s="226"/>
      <c r="F16" s="224"/>
      <c r="G16" s="226"/>
      <c r="H16" s="224"/>
      <c r="I16" s="225"/>
      <c r="J16" s="226"/>
      <c r="K16" s="235"/>
      <c r="L16" s="236"/>
      <c r="M16" s="235"/>
      <c r="N16" s="236"/>
      <c r="O16" s="85"/>
      <c r="P16" s="235"/>
      <c r="Q16" s="237"/>
      <c r="R16" s="237"/>
      <c r="S16" s="236"/>
    </row>
    <row r="17" spans="1:19" ht="87" customHeight="1" x14ac:dyDescent="0.35">
      <c r="A17" s="50"/>
      <c r="B17" s="81"/>
      <c r="C17" s="224"/>
      <c r="D17" s="225"/>
      <c r="E17" s="226"/>
      <c r="F17" s="224"/>
      <c r="G17" s="226"/>
      <c r="H17" s="224"/>
      <c r="I17" s="225"/>
      <c r="J17" s="226"/>
      <c r="K17" s="235"/>
      <c r="L17" s="236"/>
      <c r="M17" s="235"/>
      <c r="N17" s="236"/>
      <c r="O17" s="85"/>
      <c r="P17" s="235"/>
      <c r="Q17" s="237"/>
      <c r="R17" s="237"/>
      <c r="S17" s="236"/>
    </row>
    <row r="18" spans="1:19" ht="87" customHeight="1" x14ac:dyDescent="0.35">
      <c r="A18" s="50"/>
      <c r="B18" s="81"/>
      <c r="C18" s="224"/>
      <c r="D18" s="225"/>
      <c r="E18" s="226"/>
      <c r="F18" s="224"/>
      <c r="G18" s="226"/>
      <c r="H18" s="224"/>
      <c r="I18" s="225"/>
      <c r="J18" s="226"/>
      <c r="K18" s="235"/>
      <c r="L18" s="236"/>
      <c r="M18" s="235"/>
      <c r="N18" s="236"/>
      <c r="O18" s="85"/>
      <c r="P18" s="235"/>
      <c r="Q18" s="237"/>
      <c r="R18" s="237"/>
      <c r="S18" s="236"/>
    </row>
    <row r="19" spans="1:19" ht="87" customHeight="1" x14ac:dyDescent="0.35">
      <c r="A19" s="50"/>
      <c r="B19" s="81"/>
      <c r="C19" s="224"/>
      <c r="D19" s="225"/>
      <c r="E19" s="226"/>
      <c r="F19" s="224"/>
      <c r="G19" s="226"/>
      <c r="H19" s="224"/>
      <c r="I19" s="225"/>
      <c r="J19" s="226"/>
      <c r="K19" s="235"/>
      <c r="L19" s="236"/>
      <c r="M19" s="235"/>
      <c r="N19" s="236"/>
      <c r="O19" s="85"/>
      <c r="P19" s="235"/>
      <c r="Q19" s="237"/>
      <c r="R19" s="237"/>
      <c r="S19" s="236"/>
    </row>
    <row r="20" spans="1:19" ht="87" customHeight="1" x14ac:dyDescent="0.35">
      <c r="A20" s="50"/>
      <c r="B20" s="81"/>
      <c r="C20" s="224"/>
      <c r="D20" s="225"/>
      <c r="E20" s="226"/>
      <c r="F20" s="224"/>
      <c r="G20" s="226"/>
      <c r="H20" s="224"/>
      <c r="I20" s="225"/>
      <c r="J20" s="226"/>
      <c r="K20" s="235"/>
      <c r="L20" s="236"/>
      <c r="M20" s="235"/>
      <c r="N20" s="236"/>
      <c r="O20" s="85"/>
      <c r="P20" s="235"/>
      <c r="Q20" s="237"/>
      <c r="R20" s="237"/>
      <c r="S20" s="236"/>
    </row>
    <row r="21" spans="1:19" ht="87" customHeight="1" x14ac:dyDescent="0.35">
      <c r="B21" s="81"/>
      <c r="C21" s="224"/>
      <c r="D21" s="225"/>
      <c r="E21" s="226"/>
      <c r="F21" s="224"/>
      <c r="G21" s="226"/>
      <c r="H21" s="224"/>
      <c r="I21" s="225"/>
      <c r="J21" s="226"/>
      <c r="K21" s="235"/>
      <c r="L21" s="236"/>
      <c r="M21" s="235"/>
      <c r="N21" s="236"/>
      <c r="O21" s="85"/>
      <c r="P21" s="235"/>
      <c r="Q21" s="237"/>
      <c r="R21" s="237"/>
      <c r="S21" s="236"/>
    </row>
    <row r="22" spans="1:19" ht="87" customHeight="1" x14ac:dyDescent="0.35">
      <c r="B22" s="81"/>
      <c r="C22" s="224"/>
      <c r="D22" s="225"/>
      <c r="E22" s="226"/>
      <c r="F22" s="224"/>
      <c r="G22" s="226"/>
      <c r="H22" s="224"/>
      <c r="I22" s="225"/>
      <c r="J22" s="226"/>
      <c r="K22" s="235"/>
      <c r="L22" s="236"/>
      <c r="M22" s="235"/>
      <c r="N22" s="236"/>
      <c r="O22" s="85"/>
      <c r="P22" s="235"/>
      <c r="Q22" s="237"/>
      <c r="R22" s="237"/>
      <c r="S22" s="236"/>
    </row>
    <row r="23" spans="1:19" ht="87" customHeight="1" x14ac:dyDescent="0.35">
      <c r="B23" s="81"/>
      <c r="C23" s="224"/>
      <c r="D23" s="225"/>
      <c r="E23" s="226"/>
      <c r="F23" s="224"/>
      <c r="G23" s="226"/>
      <c r="H23" s="224"/>
      <c r="I23" s="225"/>
      <c r="J23" s="226"/>
      <c r="K23" s="235"/>
      <c r="L23" s="236"/>
      <c r="M23" s="235"/>
      <c r="N23" s="236"/>
      <c r="O23" s="85"/>
      <c r="P23" s="235"/>
      <c r="Q23" s="237"/>
      <c r="R23" s="237"/>
      <c r="S23" s="236"/>
    </row>
    <row r="24" spans="1:19" ht="87" customHeight="1" x14ac:dyDescent="0.35">
      <c r="B24" s="81"/>
      <c r="C24" s="224"/>
      <c r="D24" s="225"/>
      <c r="E24" s="226"/>
      <c r="F24" s="224"/>
      <c r="G24" s="226"/>
      <c r="H24" s="224"/>
      <c r="I24" s="225"/>
      <c r="J24" s="226"/>
      <c r="K24" s="235"/>
      <c r="L24" s="236"/>
      <c r="M24" s="235"/>
      <c r="N24" s="236"/>
      <c r="O24" s="85"/>
      <c r="P24" s="235"/>
      <c r="Q24" s="237"/>
      <c r="R24" s="237"/>
      <c r="S24" s="236"/>
    </row>
    <row r="25" spans="1:19" x14ac:dyDescent="0.35">
      <c r="B25" s="86"/>
      <c r="C25" s="86"/>
      <c r="D25" s="86"/>
      <c r="E25" s="86"/>
      <c r="F25" s="86"/>
      <c r="G25" s="86"/>
      <c r="H25" s="86"/>
      <c r="I25" s="86"/>
      <c r="J25" s="86"/>
      <c r="K25" s="86"/>
      <c r="L25" s="86"/>
      <c r="M25" s="86"/>
      <c r="N25" s="86"/>
      <c r="O25" s="86"/>
      <c r="P25" s="86"/>
      <c r="Q25" s="86"/>
      <c r="R25" s="86"/>
      <c r="S25" s="86"/>
    </row>
    <row r="26" spans="1:19" x14ac:dyDescent="0.35">
      <c r="B26" s="86"/>
      <c r="C26" s="86"/>
      <c r="D26" s="86"/>
      <c r="E26" s="86"/>
      <c r="F26" s="86"/>
      <c r="G26" s="86"/>
      <c r="H26" s="86"/>
      <c r="I26" s="86"/>
      <c r="J26" s="86"/>
      <c r="K26" s="86"/>
      <c r="L26" s="86"/>
      <c r="M26" s="86"/>
      <c r="N26" s="86"/>
      <c r="O26" s="86"/>
      <c r="P26" s="86"/>
      <c r="Q26" s="86"/>
      <c r="R26" s="86"/>
      <c r="S26" s="86"/>
    </row>
    <row r="27" spans="1:19" x14ac:dyDescent="0.35">
      <c r="B27" s="86"/>
      <c r="C27" s="86"/>
      <c r="D27" s="86"/>
      <c r="E27" s="86"/>
      <c r="F27" s="86"/>
      <c r="G27" s="86"/>
      <c r="H27" s="86"/>
      <c r="I27" s="86"/>
      <c r="J27" s="86"/>
      <c r="K27" s="86"/>
      <c r="L27" s="86"/>
      <c r="M27" s="86"/>
      <c r="N27" s="86"/>
      <c r="O27" s="86"/>
      <c r="P27" s="86"/>
      <c r="Q27" s="86"/>
      <c r="R27" s="86"/>
      <c r="S27" s="86"/>
    </row>
    <row r="28" spans="1:19" x14ac:dyDescent="0.35">
      <c r="B28" s="86"/>
      <c r="C28" s="86"/>
      <c r="D28" s="86"/>
      <c r="E28" s="86"/>
      <c r="F28" s="86"/>
      <c r="G28" s="86"/>
      <c r="H28" s="86"/>
      <c r="I28" s="86"/>
      <c r="J28" s="86"/>
      <c r="K28" s="86"/>
      <c r="L28" s="86"/>
      <c r="M28" s="86"/>
      <c r="N28" s="86"/>
      <c r="O28" s="86"/>
      <c r="P28" s="86"/>
      <c r="Q28" s="86"/>
      <c r="R28" s="86"/>
      <c r="S28" s="86"/>
    </row>
    <row r="29" spans="1:19" x14ac:dyDescent="0.35">
      <c r="B29" s="86"/>
      <c r="C29" s="86"/>
      <c r="D29" s="86"/>
      <c r="E29" s="86"/>
      <c r="F29" s="86"/>
      <c r="G29" s="86"/>
      <c r="H29" s="86"/>
      <c r="I29" s="86"/>
      <c r="J29" s="86"/>
      <c r="K29" s="86"/>
      <c r="L29" s="86"/>
      <c r="M29" s="86"/>
      <c r="N29" s="86"/>
      <c r="O29" s="86"/>
      <c r="P29" s="86"/>
      <c r="Q29" s="86"/>
      <c r="R29" s="86"/>
      <c r="S29" s="86"/>
    </row>
    <row r="30" spans="1:19" x14ac:dyDescent="0.35">
      <c r="B30" s="86"/>
      <c r="C30" s="86"/>
      <c r="D30" s="86"/>
      <c r="E30" s="86"/>
      <c r="F30" s="86"/>
      <c r="G30" s="86"/>
      <c r="H30" s="86"/>
      <c r="I30" s="86"/>
      <c r="J30" s="86"/>
      <c r="K30" s="86"/>
      <c r="L30" s="86"/>
      <c r="M30" s="86"/>
      <c r="N30" s="86"/>
      <c r="O30" s="86"/>
      <c r="P30" s="86"/>
      <c r="Q30" s="86"/>
      <c r="R30" s="86"/>
      <c r="S30" s="86"/>
    </row>
    <row r="31" spans="1:19" x14ac:dyDescent="0.35">
      <c r="B31" s="86"/>
      <c r="C31" s="86"/>
      <c r="D31" s="86"/>
      <c r="E31" s="86"/>
      <c r="F31" s="86"/>
      <c r="G31" s="86"/>
      <c r="H31" s="86"/>
      <c r="I31" s="86"/>
      <c r="J31" s="86"/>
      <c r="K31" s="86"/>
      <c r="L31" s="86"/>
      <c r="M31" s="86"/>
      <c r="N31" s="86"/>
      <c r="O31" s="86"/>
      <c r="P31" s="86"/>
      <c r="Q31" s="86"/>
      <c r="R31" s="86"/>
      <c r="S31" s="86"/>
    </row>
    <row r="32" spans="1:19" x14ac:dyDescent="0.35">
      <c r="B32" s="86"/>
      <c r="C32" s="86"/>
      <c r="D32" s="86"/>
      <c r="E32" s="86"/>
      <c r="F32" s="86"/>
      <c r="G32" s="86"/>
      <c r="H32" s="86"/>
      <c r="I32" s="86"/>
      <c r="J32" s="86"/>
      <c r="K32" s="86"/>
      <c r="L32" s="86"/>
      <c r="M32" s="86"/>
      <c r="N32" s="86"/>
      <c r="O32" s="86"/>
      <c r="P32" s="86"/>
      <c r="Q32" s="86"/>
      <c r="R32" s="86"/>
      <c r="S32" s="86"/>
    </row>
    <row r="33" spans="2:19" x14ac:dyDescent="0.35">
      <c r="B33" s="86"/>
      <c r="C33" s="86"/>
      <c r="D33" s="86"/>
      <c r="E33" s="86"/>
      <c r="F33" s="86"/>
      <c r="G33" s="86"/>
      <c r="H33" s="86"/>
      <c r="I33" s="86"/>
      <c r="J33" s="86"/>
      <c r="K33" s="86"/>
      <c r="L33" s="86"/>
      <c r="M33" s="86"/>
      <c r="N33" s="86"/>
      <c r="O33" s="86"/>
      <c r="P33" s="86"/>
      <c r="Q33" s="86"/>
      <c r="R33" s="86"/>
      <c r="S33" s="86"/>
    </row>
    <row r="34" spans="2:19" x14ac:dyDescent="0.35">
      <c r="B34" s="86"/>
      <c r="C34" s="86"/>
      <c r="D34" s="86"/>
      <c r="E34" s="86"/>
      <c r="F34" s="86"/>
      <c r="G34" s="86"/>
      <c r="H34" s="86"/>
      <c r="I34" s="86"/>
      <c r="J34" s="86"/>
      <c r="K34" s="86"/>
      <c r="L34" s="86"/>
      <c r="M34" s="86"/>
      <c r="N34" s="86"/>
      <c r="O34" s="86"/>
      <c r="P34" s="86"/>
      <c r="Q34" s="86"/>
      <c r="R34" s="86"/>
      <c r="S34" s="86"/>
    </row>
    <row r="35" spans="2:19" x14ac:dyDescent="0.35">
      <c r="B35" s="86"/>
      <c r="C35" s="86"/>
      <c r="D35" s="86"/>
      <c r="E35" s="86"/>
      <c r="F35" s="86"/>
      <c r="G35" s="86"/>
      <c r="H35" s="86"/>
      <c r="I35" s="86"/>
      <c r="J35" s="86"/>
      <c r="K35" s="86"/>
      <c r="L35" s="86"/>
      <c r="M35" s="86"/>
      <c r="N35" s="86"/>
      <c r="O35" s="86"/>
      <c r="P35" s="86"/>
      <c r="Q35" s="86"/>
      <c r="R35" s="86"/>
      <c r="S35" s="86"/>
    </row>
    <row r="36" spans="2:19" x14ac:dyDescent="0.35">
      <c r="B36" s="86"/>
      <c r="C36" s="86"/>
      <c r="D36" s="86"/>
      <c r="E36" s="86"/>
      <c r="F36" s="86"/>
      <c r="G36" s="86"/>
      <c r="H36" s="86"/>
      <c r="I36" s="86"/>
      <c r="J36" s="86"/>
      <c r="K36" s="86"/>
      <c r="L36" s="86"/>
      <c r="M36" s="86"/>
      <c r="N36" s="86"/>
      <c r="O36" s="86"/>
      <c r="P36" s="86"/>
      <c r="Q36" s="86"/>
      <c r="R36" s="86"/>
      <c r="S36" s="86"/>
    </row>
    <row r="37" spans="2:19" x14ac:dyDescent="0.35">
      <c r="B37" s="86"/>
      <c r="C37" s="86"/>
      <c r="D37" s="86"/>
      <c r="E37" s="86"/>
      <c r="F37" s="86"/>
      <c r="G37" s="86"/>
      <c r="H37" s="86"/>
      <c r="I37" s="86"/>
      <c r="J37" s="86"/>
      <c r="K37" s="86"/>
      <c r="L37" s="86"/>
      <c r="M37" s="86"/>
      <c r="N37" s="86"/>
      <c r="O37" s="86"/>
      <c r="P37" s="86"/>
      <c r="Q37" s="86"/>
      <c r="R37" s="86"/>
      <c r="S37" s="86"/>
    </row>
    <row r="38" spans="2:19" x14ac:dyDescent="0.35">
      <c r="B38" s="86"/>
      <c r="C38" s="86"/>
      <c r="D38" s="86"/>
      <c r="E38" s="86"/>
      <c r="F38" s="86"/>
      <c r="G38" s="86"/>
      <c r="H38" s="86"/>
      <c r="I38" s="86"/>
      <c r="J38" s="86"/>
      <c r="K38" s="86"/>
      <c r="L38" s="86"/>
      <c r="M38" s="86"/>
      <c r="N38" s="86"/>
      <c r="O38" s="86"/>
      <c r="P38" s="86"/>
      <c r="Q38" s="86"/>
      <c r="R38" s="86"/>
      <c r="S38" s="86"/>
    </row>
    <row r="39" spans="2:19" x14ac:dyDescent="0.35">
      <c r="B39" s="86"/>
      <c r="C39" s="86"/>
      <c r="D39" s="86"/>
      <c r="E39" s="86"/>
      <c r="F39" s="86"/>
      <c r="G39" s="86"/>
      <c r="H39" s="86"/>
      <c r="I39" s="86"/>
      <c r="J39" s="86"/>
      <c r="K39" s="86"/>
      <c r="L39" s="86"/>
      <c r="M39" s="86"/>
      <c r="N39" s="86"/>
      <c r="O39" s="86"/>
      <c r="P39" s="86"/>
      <c r="Q39" s="86"/>
      <c r="R39" s="86"/>
      <c r="S39" s="86"/>
    </row>
    <row r="40" spans="2:19" x14ac:dyDescent="0.35">
      <c r="B40" s="86"/>
      <c r="C40" s="86"/>
      <c r="D40" s="86"/>
      <c r="E40" s="86"/>
      <c r="F40" s="86"/>
      <c r="G40" s="86"/>
      <c r="H40" s="86"/>
      <c r="I40" s="86"/>
      <c r="J40" s="86"/>
      <c r="K40" s="86"/>
      <c r="L40" s="86"/>
      <c r="M40" s="86"/>
      <c r="N40" s="86"/>
      <c r="O40" s="86"/>
      <c r="P40" s="86"/>
      <c r="Q40" s="86"/>
      <c r="R40" s="86"/>
      <c r="S40" s="86"/>
    </row>
    <row r="41" spans="2:19" x14ac:dyDescent="0.35">
      <c r="B41" s="86"/>
      <c r="C41" s="86"/>
      <c r="D41" s="86"/>
      <c r="E41" s="86"/>
      <c r="F41" s="86"/>
      <c r="G41" s="86"/>
      <c r="H41" s="86"/>
      <c r="I41" s="86"/>
      <c r="J41" s="86"/>
      <c r="K41" s="86"/>
      <c r="L41" s="86"/>
      <c r="M41" s="86"/>
      <c r="N41" s="86"/>
      <c r="O41" s="86"/>
      <c r="P41" s="86"/>
      <c r="Q41" s="86"/>
      <c r="R41" s="86"/>
      <c r="S41" s="86"/>
    </row>
    <row r="42" spans="2:19" x14ac:dyDescent="0.35">
      <c r="B42" s="86"/>
      <c r="C42" s="86"/>
      <c r="D42" s="86"/>
      <c r="E42" s="86"/>
      <c r="F42" s="86"/>
      <c r="G42" s="86"/>
      <c r="H42" s="86"/>
      <c r="I42" s="86"/>
      <c r="J42" s="86"/>
      <c r="K42" s="86"/>
      <c r="L42" s="86"/>
      <c r="M42" s="86"/>
      <c r="N42" s="86"/>
      <c r="O42" s="86"/>
      <c r="P42" s="86"/>
      <c r="Q42" s="86"/>
      <c r="R42" s="86"/>
      <c r="S42" s="86"/>
    </row>
    <row r="43" spans="2:19" x14ac:dyDescent="0.35">
      <c r="B43" s="86"/>
      <c r="C43" s="86"/>
      <c r="D43" s="86"/>
      <c r="E43" s="86"/>
      <c r="F43" s="86"/>
      <c r="G43" s="86"/>
      <c r="H43" s="86"/>
      <c r="I43" s="86"/>
      <c r="J43" s="86"/>
      <c r="K43" s="86"/>
      <c r="L43" s="86"/>
      <c r="M43" s="86"/>
      <c r="N43" s="86"/>
      <c r="O43" s="86"/>
      <c r="P43" s="86"/>
      <c r="Q43" s="86"/>
      <c r="R43" s="86"/>
      <c r="S43" s="86"/>
    </row>
    <row r="44" spans="2:19" x14ac:dyDescent="0.35">
      <c r="B44" s="86"/>
      <c r="C44" s="86"/>
      <c r="D44" s="86"/>
      <c r="E44" s="86"/>
      <c r="F44" s="86"/>
      <c r="G44" s="86"/>
      <c r="H44" s="86"/>
      <c r="I44" s="86"/>
      <c r="J44" s="86"/>
      <c r="K44" s="86"/>
      <c r="L44" s="86"/>
      <c r="M44" s="86"/>
      <c r="N44" s="86"/>
      <c r="O44" s="86"/>
      <c r="P44" s="86"/>
      <c r="Q44" s="86"/>
      <c r="R44" s="86"/>
      <c r="S44" s="86"/>
    </row>
    <row r="45" spans="2:19" x14ac:dyDescent="0.35">
      <c r="B45" s="86"/>
      <c r="C45" s="86"/>
      <c r="D45" s="86"/>
      <c r="E45" s="86"/>
      <c r="F45" s="86"/>
      <c r="G45" s="86"/>
      <c r="H45" s="86"/>
      <c r="I45" s="86"/>
      <c r="J45" s="86"/>
      <c r="K45" s="86"/>
      <c r="L45" s="86"/>
      <c r="M45" s="86"/>
      <c r="N45" s="86"/>
      <c r="O45" s="86"/>
      <c r="P45" s="86"/>
      <c r="Q45" s="86"/>
      <c r="R45" s="86"/>
      <c r="S45" s="86"/>
    </row>
    <row r="46" spans="2:19" x14ac:dyDescent="0.35">
      <c r="B46" s="86"/>
      <c r="C46" s="86"/>
      <c r="D46" s="86"/>
      <c r="E46" s="86"/>
      <c r="F46" s="86"/>
      <c r="G46" s="86"/>
      <c r="H46" s="86"/>
      <c r="I46" s="86"/>
      <c r="J46" s="86"/>
      <c r="K46" s="86"/>
      <c r="L46" s="86"/>
      <c r="M46" s="86"/>
      <c r="N46" s="86"/>
      <c r="O46" s="86"/>
      <c r="P46" s="86"/>
      <c r="Q46" s="86"/>
      <c r="R46" s="86"/>
      <c r="S46" s="86"/>
    </row>
    <row r="47" spans="2:19" x14ac:dyDescent="0.35">
      <c r="B47" s="86"/>
      <c r="C47" s="86"/>
      <c r="D47" s="86"/>
      <c r="E47" s="86"/>
      <c r="F47" s="86"/>
      <c r="G47" s="86"/>
      <c r="H47" s="86"/>
      <c r="I47" s="86"/>
      <c r="J47" s="86"/>
      <c r="K47" s="86"/>
      <c r="L47" s="86"/>
      <c r="M47" s="86"/>
      <c r="N47" s="86"/>
      <c r="O47" s="86"/>
      <c r="P47" s="86"/>
      <c r="Q47" s="86"/>
      <c r="R47" s="86"/>
      <c r="S47" s="86"/>
    </row>
    <row r="48" spans="2:19" x14ac:dyDescent="0.35">
      <c r="B48" s="86"/>
      <c r="C48" s="86"/>
      <c r="D48" s="86"/>
      <c r="E48" s="86"/>
      <c r="F48" s="86"/>
      <c r="G48" s="86"/>
      <c r="H48" s="86"/>
      <c r="I48" s="86"/>
      <c r="J48" s="86"/>
      <c r="K48" s="86"/>
      <c r="L48" s="86"/>
      <c r="M48" s="86"/>
      <c r="N48" s="86"/>
      <c r="O48" s="86"/>
      <c r="P48" s="86"/>
      <c r="Q48" s="86"/>
      <c r="R48" s="86"/>
      <c r="S48" s="86"/>
    </row>
    <row r="49" spans="2:19" x14ac:dyDescent="0.35">
      <c r="B49" s="86"/>
      <c r="C49" s="86"/>
      <c r="D49" s="86"/>
      <c r="E49" s="86"/>
      <c r="F49" s="86"/>
      <c r="G49" s="86"/>
      <c r="H49" s="86"/>
      <c r="I49" s="86"/>
      <c r="J49" s="86"/>
      <c r="K49" s="86"/>
      <c r="L49" s="86"/>
      <c r="M49" s="86"/>
      <c r="N49" s="86"/>
      <c r="O49" s="86"/>
      <c r="P49" s="86"/>
      <c r="Q49" s="86"/>
      <c r="R49" s="86"/>
      <c r="S49" s="86"/>
    </row>
    <row r="50" spans="2:19" x14ac:dyDescent="0.35">
      <c r="B50" s="86"/>
      <c r="C50" s="86"/>
      <c r="D50" s="86"/>
      <c r="E50" s="86"/>
      <c r="F50" s="86"/>
      <c r="G50" s="86"/>
      <c r="H50" s="86"/>
      <c r="I50" s="86"/>
      <c r="J50" s="86"/>
      <c r="K50" s="86"/>
      <c r="L50" s="86"/>
      <c r="M50" s="86"/>
      <c r="N50" s="86"/>
      <c r="O50" s="86"/>
      <c r="P50" s="86"/>
      <c r="Q50" s="86"/>
      <c r="R50" s="86"/>
      <c r="S50" s="86"/>
    </row>
    <row r="51" spans="2:19" x14ac:dyDescent="0.35">
      <c r="B51" s="86"/>
      <c r="C51" s="86"/>
      <c r="D51" s="86"/>
      <c r="E51" s="86"/>
      <c r="F51" s="86"/>
      <c r="G51" s="86"/>
      <c r="H51" s="86"/>
      <c r="I51" s="86"/>
      <c r="J51" s="86"/>
      <c r="K51" s="86"/>
      <c r="L51" s="86"/>
      <c r="M51" s="86"/>
      <c r="N51" s="86"/>
      <c r="O51" s="86"/>
      <c r="P51" s="86"/>
      <c r="Q51" s="86"/>
      <c r="R51" s="86"/>
      <c r="S51" s="86"/>
    </row>
    <row r="52" spans="2:19" x14ac:dyDescent="0.35">
      <c r="B52" s="86"/>
      <c r="C52" s="86"/>
      <c r="D52" s="86"/>
      <c r="E52" s="86"/>
      <c r="F52" s="86"/>
      <c r="G52" s="86"/>
      <c r="H52" s="86"/>
      <c r="I52" s="86"/>
      <c r="J52" s="86"/>
      <c r="K52" s="86"/>
      <c r="L52" s="86"/>
      <c r="M52" s="86"/>
      <c r="N52" s="86"/>
      <c r="O52" s="86"/>
      <c r="P52" s="86"/>
      <c r="Q52" s="86"/>
      <c r="R52" s="86"/>
      <c r="S52" s="86"/>
    </row>
    <row r="53" spans="2:19" x14ac:dyDescent="0.35">
      <c r="B53" s="86"/>
      <c r="C53" s="86"/>
      <c r="D53" s="86"/>
      <c r="E53" s="86"/>
      <c r="F53" s="86"/>
      <c r="G53" s="86"/>
      <c r="H53" s="86"/>
      <c r="I53" s="86"/>
      <c r="J53" s="86"/>
      <c r="K53" s="86"/>
      <c r="L53" s="86"/>
      <c r="M53" s="86"/>
      <c r="N53" s="86"/>
      <c r="O53" s="86"/>
      <c r="P53" s="86"/>
      <c r="Q53" s="86"/>
      <c r="R53" s="86"/>
      <c r="S53" s="86"/>
    </row>
    <row r="54" spans="2:19" x14ac:dyDescent="0.35">
      <c r="B54" s="86"/>
      <c r="C54" s="86"/>
      <c r="D54" s="86"/>
      <c r="E54" s="86"/>
      <c r="F54" s="86"/>
      <c r="G54" s="86"/>
      <c r="H54" s="86"/>
      <c r="I54" s="86"/>
      <c r="J54" s="86"/>
      <c r="K54" s="86"/>
      <c r="L54" s="86"/>
      <c r="M54" s="86"/>
      <c r="N54" s="86"/>
      <c r="O54" s="86"/>
      <c r="P54" s="86"/>
      <c r="Q54" s="86"/>
      <c r="R54" s="86"/>
      <c r="S54" s="86"/>
    </row>
    <row r="55" spans="2:19" x14ac:dyDescent="0.35">
      <c r="B55" s="86"/>
      <c r="C55" s="86"/>
      <c r="D55" s="86"/>
      <c r="E55" s="86"/>
      <c r="F55" s="86"/>
      <c r="G55" s="86"/>
      <c r="H55" s="86"/>
      <c r="I55" s="86"/>
      <c r="J55" s="86"/>
      <c r="K55" s="86"/>
      <c r="L55" s="86"/>
      <c r="M55" s="86"/>
      <c r="N55" s="86"/>
      <c r="O55" s="86"/>
      <c r="P55" s="86"/>
      <c r="Q55" s="86"/>
      <c r="R55" s="86"/>
      <c r="S55" s="86"/>
    </row>
    <row r="56" spans="2:19" x14ac:dyDescent="0.35">
      <c r="B56" s="86"/>
      <c r="C56" s="86"/>
      <c r="D56" s="86"/>
      <c r="E56" s="86"/>
      <c r="F56" s="86"/>
      <c r="G56" s="86"/>
      <c r="H56" s="86"/>
      <c r="I56" s="86"/>
      <c r="J56" s="86"/>
      <c r="K56" s="86"/>
      <c r="L56" s="86"/>
      <c r="M56" s="86"/>
      <c r="N56" s="86"/>
      <c r="O56" s="86"/>
      <c r="P56" s="86"/>
      <c r="Q56" s="86"/>
      <c r="R56" s="86"/>
      <c r="S56" s="86"/>
    </row>
    <row r="57" spans="2:19" x14ac:dyDescent="0.35">
      <c r="B57" s="86"/>
      <c r="C57" s="86"/>
      <c r="D57" s="86"/>
      <c r="E57" s="86"/>
      <c r="F57" s="86"/>
      <c r="G57" s="86"/>
      <c r="H57" s="86"/>
      <c r="I57" s="86"/>
      <c r="J57" s="86"/>
      <c r="K57" s="86"/>
      <c r="L57" s="86"/>
      <c r="M57" s="86"/>
      <c r="N57" s="86"/>
      <c r="O57" s="86"/>
      <c r="P57" s="86"/>
      <c r="Q57" s="86"/>
      <c r="R57" s="86"/>
      <c r="S57" s="86"/>
    </row>
    <row r="58" spans="2:19" x14ac:dyDescent="0.35">
      <c r="B58" s="86"/>
      <c r="C58" s="86"/>
      <c r="D58" s="86"/>
      <c r="E58" s="86"/>
      <c r="F58" s="86"/>
      <c r="G58" s="86"/>
      <c r="H58" s="86"/>
      <c r="I58" s="86"/>
      <c r="J58" s="86"/>
      <c r="K58" s="86"/>
      <c r="L58" s="86"/>
      <c r="M58" s="86"/>
      <c r="N58" s="86"/>
      <c r="O58" s="86"/>
      <c r="P58" s="86"/>
      <c r="Q58" s="86"/>
      <c r="R58" s="86"/>
      <c r="S58" s="86"/>
    </row>
    <row r="59" spans="2:19" x14ac:dyDescent="0.35">
      <c r="B59" s="86"/>
      <c r="C59" s="86"/>
      <c r="D59" s="86"/>
      <c r="E59" s="86"/>
      <c r="F59" s="86"/>
      <c r="G59" s="86"/>
      <c r="H59" s="86"/>
      <c r="I59" s="86"/>
      <c r="J59" s="86"/>
      <c r="K59" s="86"/>
      <c r="L59" s="86"/>
      <c r="M59" s="86"/>
      <c r="N59" s="86"/>
      <c r="O59" s="86"/>
      <c r="P59" s="86"/>
      <c r="Q59" s="86"/>
      <c r="R59" s="86"/>
      <c r="S59" s="86"/>
    </row>
    <row r="60" spans="2:19" x14ac:dyDescent="0.35">
      <c r="B60" s="86"/>
      <c r="C60" s="86"/>
      <c r="D60" s="86"/>
      <c r="E60" s="86"/>
      <c r="F60" s="86"/>
      <c r="G60" s="86"/>
      <c r="H60" s="86"/>
      <c r="I60" s="86"/>
      <c r="J60" s="86"/>
      <c r="K60" s="86"/>
      <c r="L60" s="86"/>
      <c r="M60" s="86"/>
      <c r="N60" s="86"/>
      <c r="O60" s="86"/>
      <c r="P60" s="86"/>
      <c r="Q60" s="86"/>
      <c r="R60" s="86"/>
      <c r="S60" s="86"/>
    </row>
    <row r="61" spans="2:19" x14ac:dyDescent="0.35">
      <c r="B61" s="86"/>
      <c r="C61" s="86"/>
      <c r="D61" s="86"/>
      <c r="E61" s="86"/>
      <c r="F61" s="86"/>
      <c r="G61" s="86"/>
      <c r="H61" s="86"/>
      <c r="I61" s="86"/>
      <c r="J61" s="86"/>
      <c r="K61" s="86"/>
      <c r="L61" s="86"/>
      <c r="M61" s="86"/>
      <c r="N61" s="86"/>
      <c r="O61" s="86"/>
      <c r="P61" s="86"/>
      <c r="Q61" s="86"/>
      <c r="R61" s="86"/>
      <c r="S61" s="86"/>
    </row>
    <row r="62" spans="2:19" x14ac:dyDescent="0.35">
      <c r="B62" s="86"/>
      <c r="C62" s="86"/>
      <c r="D62" s="86"/>
      <c r="E62" s="86"/>
      <c r="F62" s="86"/>
      <c r="G62" s="86"/>
      <c r="H62" s="86"/>
      <c r="I62" s="86"/>
      <c r="J62" s="86"/>
      <c r="K62" s="86"/>
      <c r="L62" s="86"/>
      <c r="M62" s="86"/>
      <c r="N62" s="86"/>
      <c r="O62" s="86"/>
      <c r="P62" s="86"/>
      <c r="Q62" s="86"/>
      <c r="R62" s="86"/>
      <c r="S62" s="86"/>
    </row>
    <row r="63" spans="2:19" x14ac:dyDescent="0.35">
      <c r="B63" s="86"/>
      <c r="C63" s="86"/>
      <c r="D63" s="86"/>
      <c r="E63" s="86"/>
      <c r="F63" s="86"/>
      <c r="G63" s="86"/>
      <c r="H63" s="86"/>
      <c r="I63" s="86"/>
      <c r="J63" s="86"/>
      <c r="K63" s="86"/>
      <c r="L63" s="86"/>
      <c r="M63" s="86"/>
      <c r="N63" s="86"/>
      <c r="O63" s="86"/>
      <c r="P63" s="86"/>
      <c r="Q63" s="86"/>
      <c r="R63" s="86"/>
      <c r="S63" s="86"/>
    </row>
    <row r="64" spans="2:19" x14ac:dyDescent="0.35">
      <c r="B64" s="86"/>
      <c r="C64" s="86"/>
      <c r="D64" s="86"/>
      <c r="E64" s="86"/>
      <c r="F64" s="86"/>
      <c r="G64" s="86"/>
      <c r="H64" s="86"/>
      <c r="I64" s="86"/>
      <c r="J64" s="86"/>
      <c r="K64" s="86"/>
      <c r="L64" s="86"/>
      <c r="M64" s="86"/>
      <c r="N64" s="86"/>
      <c r="O64" s="86"/>
      <c r="P64" s="86"/>
      <c r="Q64" s="86"/>
      <c r="R64" s="86"/>
      <c r="S64" s="86"/>
    </row>
    <row r="65" spans="2:19" x14ac:dyDescent="0.35">
      <c r="B65" s="86"/>
      <c r="C65" s="86"/>
      <c r="D65" s="86"/>
      <c r="E65" s="86"/>
      <c r="F65" s="86"/>
      <c r="G65" s="86"/>
      <c r="H65" s="86"/>
      <c r="I65" s="86"/>
      <c r="J65" s="86"/>
      <c r="K65" s="86"/>
      <c r="L65" s="86"/>
      <c r="M65" s="86"/>
      <c r="N65" s="86"/>
      <c r="O65" s="86"/>
      <c r="P65" s="86"/>
      <c r="Q65" s="86"/>
      <c r="R65" s="86"/>
      <c r="S65" s="86"/>
    </row>
    <row r="66" spans="2:19" x14ac:dyDescent="0.35">
      <c r="B66" s="86"/>
      <c r="C66" s="86"/>
      <c r="D66" s="86"/>
      <c r="E66" s="86"/>
      <c r="F66" s="86"/>
      <c r="G66" s="86"/>
      <c r="H66" s="86"/>
      <c r="I66" s="86"/>
      <c r="J66" s="86"/>
      <c r="K66" s="86"/>
      <c r="L66" s="86"/>
      <c r="M66" s="86"/>
      <c r="N66" s="86"/>
      <c r="O66" s="86"/>
      <c r="P66" s="86"/>
      <c r="Q66" s="86"/>
      <c r="R66" s="86"/>
      <c r="S66" s="86"/>
    </row>
    <row r="67" spans="2:19" x14ac:dyDescent="0.35">
      <c r="B67" s="86"/>
      <c r="C67" s="86"/>
      <c r="D67" s="86"/>
      <c r="E67" s="86"/>
      <c r="F67" s="86"/>
      <c r="G67" s="86"/>
      <c r="H67" s="86"/>
      <c r="I67" s="86"/>
      <c r="J67" s="86"/>
      <c r="K67" s="86"/>
      <c r="L67" s="86"/>
      <c r="M67" s="86"/>
      <c r="N67" s="86"/>
      <c r="O67" s="86"/>
      <c r="P67" s="86"/>
      <c r="Q67" s="86"/>
      <c r="R67" s="86"/>
      <c r="S67" s="86"/>
    </row>
    <row r="68" spans="2:19" x14ac:dyDescent="0.35">
      <c r="B68" s="86"/>
      <c r="C68" s="86"/>
      <c r="D68" s="86"/>
      <c r="E68" s="86"/>
      <c r="F68" s="86"/>
      <c r="G68" s="86"/>
      <c r="H68" s="86"/>
      <c r="I68" s="86"/>
      <c r="J68" s="86"/>
      <c r="K68" s="86"/>
      <c r="L68" s="86"/>
      <c r="M68" s="86"/>
      <c r="N68" s="86"/>
      <c r="O68" s="86"/>
      <c r="P68" s="86"/>
      <c r="Q68" s="86"/>
      <c r="R68" s="86"/>
      <c r="S68" s="86"/>
    </row>
    <row r="69" spans="2:19" x14ac:dyDescent="0.35">
      <c r="B69" s="86"/>
      <c r="C69" s="86"/>
      <c r="D69" s="86"/>
      <c r="E69" s="86"/>
      <c r="F69" s="86"/>
      <c r="G69" s="86"/>
      <c r="H69" s="86"/>
      <c r="I69" s="86"/>
      <c r="J69" s="86"/>
      <c r="K69" s="86"/>
      <c r="L69" s="86"/>
      <c r="M69" s="86"/>
      <c r="N69" s="86"/>
      <c r="O69" s="86"/>
      <c r="P69" s="86"/>
      <c r="Q69" s="86"/>
      <c r="R69" s="86"/>
      <c r="S69" s="86"/>
    </row>
    <row r="70" spans="2:19" x14ac:dyDescent="0.35">
      <c r="B70" s="86"/>
      <c r="C70" s="86"/>
      <c r="D70" s="86"/>
      <c r="E70" s="86"/>
      <c r="F70" s="86"/>
      <c r="G70" s="86"/>
      <c r="H70" s="86"/>
      <c r="I70" s="86"/>
      <c r="J70" s="86"/>
      <c r="K70" s="86"/>
      <c r="L70" s="86"/>
      <c r="M70" s="86"/>
      <c r="N70" s="86"/>
      <c r="O70" s="86"/>
      <c r="P70" s="86"/>
      <c r="Q70" s="86"/>
      <c r="R70" s="86"/>
      <c r="S70" s="86"/>
    </row>
    <row r="71" spans="2:19" x14ac:dyDescent="0.35">
      <c r="B71" s="86"/>
      <c r="C71" s="86"/>
      <c r="D71" s="86"/>
      <c r="E71" s="86"/>
      <c r="F71" s="86"/>
      <c r="G71" s="86"/>
      <c r="H71" s="86"/>
      <c r="I71" s="86"/>
      <c r="J71" s="86"/>
      <c r="K71" s="86"/>
      <c r="L71" s="86"/>
      <c r="M71" s="86"/>
      <c r="N71" s="86"/>
      <c r="O71" s="86"/>
      <c r="P71" s="86"/>
      <c r="Q71" s="86"/>
      <c r="R71" s="86"/>
      <c r="S71" s="86"/>
    </row>
    <row r="72" spans="2:19" x14ac:dyDescent="0.35">
      <c r="B72" s="86"/>
      <c r="C72" s="86"/>
      <c r="D72" s="86"/>
      <c r="E72" s="86"/>
      <c r="F72" s="86"/>
      <c r="G72" s="86"/>
      <c r="H72" s="86"/>
      <c r="I72" s="86"/>
      <c r="J72" s="86"/>
      <c r="K72" s="86"/>
      <c r="L72" s="86"/>
      <c r="M72" s="86"/>
      <c r="N72" s="86"/>
      <c r="O72" s="86"/>
      <c r="P72" s="86"/>
      <c r="Q72" s="86"/>
      <c r="R72" s="86"/>
      <c r="S72" s="86"/>
    </row>
    <row r="73" spans="2:19" x14ac:dyDescent="0.35">
      <c r="B73" s="86"/>
      <c r="C73" s="86"/>
      <c r="D73" s="86"/>
      <c r="E73" s="86"/>
      <c r="F73" s="86"/>
      <c r="G73" s="86"/>
      <c r="H73" s="86"/>
      <c r="I73" s="86"/>
      <c r="J73" s="86"/>
      <c r="K73" s="86"/>
      <c r="L73" s="86"/>
      <c r="M73" s="86"/>
      <c r="N73" s="86"/>
      <c r="O73" s="86"/>
      <c r="P73" s="86"/>
      <c r="Q73" s="86"/>
      <c r="R73" s="86"/>
      <c r="S73" s="86"/>
    </row>
    <row r="74" spans="2:19" x14ac:dyDescent="0.35">
      <c r="B74" s="86"/>
      <c r="C74" s="86"/>
      <c r="D74" s="86"/>
      <c r="E74" s="86"/>
      <c r="F74" s="86"/>
      <c r="G74" s="86"/>
      <c r="H74" s="86"/>
      <c r="I74" s="86"/>
      <c r="J74" s="86"/>
      <c r="K74" s="86"/>
      <c r="L74" s="86"/>
      <c r="M74" s="86"/>
      <c r="N74" s="86"/>
      <c r="O74" s="86"/>
      <c r="P74" s="86"/>
      <c r="Q74" s="86"/>
      <c r="R74" s="86"/>
      <c r="S74" s="86"/>
    </row>
    <row r="75" spans="2:19" x14ac:dyDescent="0.35">
      <c r="B75" s="86"/>
      <c r="C75" s="86"/>
      <c r="D75" s="86"/>
      <c r="E75" s="86"/>
      <c r="F75" s="86"/>
      <c r="G75" s="86"/>
      <c r="H75" s="86"/>
      <c r="I75" s="86"/>
      <c r="J75" s="86"/>
      <c r="K75" s="86"/>
      <c r="L75" s="86"/>
      <c r="M75" s="86"/>
      <c r="N75" s="86"/>
      <c r="O75" s="86"/>
      <c r="P75" s="86"/>
      <c r="Q75" s="86"/>
      <c r="R75" s="86"/>
      <c r="S75" s="86"/>
    </row>
    <row r="76" spans="2:19" x14ac:dyDescent="0.35">
      <c r="B76" s="86"/>
      <c r="C76" s="86"/>
      <c r="D76" s="86"/>
      <c r="E76" s="86"/>
      <c r="F76" s="86"/>
      <c r="G76" s="86"/>
      <c r="H76" s="86"/>
      <c r="I76" s="86"/>
      <c r="J76" s="86"/>
      <c r="K76" s="86"/>
      <c r="L76" s="86"/>
      <c r="M76" s="86"/>
      <c r="N76" s="86"/>
      <c r="O76" s="86"/>
      <c r="P76" s="86"/>
      <c r="Q76" s="86"/>
      <c r="R76" s="86"/>
      <c r="S76" s="86"/>
    </row>
    <row r="77" spans="2:19" x14ac:dyDescent="0.35">
      <c r="B77" s="86"/>
      <c r="C77" s="86"/>
      <c r="D77" s="86"/>
      <c r="E77" s="86"/>
      <c r="F77" s="86"/>
      <c r="G77" s="86"/>
      <c r="H77" s="86"/>
      <c r="I77" s="86"/>
      <c r="J77" s="86"/>
      <c r="K77" s="86"/>
      <c r="L77" s="86"/>
      <c r="M77" s="86"/>
      <c r="N77" s="86"/>
      <c r="O77" s="86"/>
      <c r="P77" s="86"/>
      <c r="Q77" s="86"/>
      <c r="R77" s="86"/>
      <c r="S77" s="86"/>
    </row>
    <row r="78" spans="2:19" x14ac:dyDescent="0.35">
      <c r="B78" s="86"/>
      <c r="C78" s="86"/>
      <c r="D78" s="86"/>
      <c r="E78" s="86"/>
      <c r="F78" s="86"/>
      <c r="G78" s="86"/>
      <c r="H78" s="86"/>
      <c r="I78" s="86"/>
      <c r="J78" s="86"/>
      <c r="K78" s="86"/>
      <c r="L78" s="86"/>
      <c r="M78" s="86"/>
      <c r="N78" s="86"/>
      <c r="O78" s="86"/>
      <c r="P78" s="86"/>
      <c r="Q78" s="86"/>
      <c r="R78" s="86"/>
      <c r="S78" s="86"/>
    </row>
    <row r="79" spans="2:19" x14ac:dyDescent="0.35">
      <c r="B79" s="86"/>
      <c r="C79" s="86"/>
      <c r="D79" s="86"/>
      <c r="E79" s="86"/>
      <c r="F79" s="86"/>
      <c r="G79" s="86"/>
      <c r="H79" s="86"/>
      <c r="I79" s="86"/>
      <c r="J79" s="86"/>
      <c r="K79" s="86"/>
      <c r="L79" s="86"/>
      <c r="M79" s="86"/>
      <c r="N79" s="86"/>
      <c r="O79" s="86"/>
      <c r="P79" s="86"/>
      <c r="Q79" s="86"/>
      <c r="R79" s="86"/>
      <c r="S79" s="86"/>
    </row>
    <row r="80" spans="2:19" x14ac:dyDescent="0.35">
      <c r="B80" s="86"/>
      <c r="C80" s="86"/>
      <c r="D80" s="86"/>
      <c r="E80" s="86"/>
      <c r="F80" s="86"/>
      <c r="G80" s="86"/>
      <c r="H80" s="86"/>
      <c r="I80" s="86"/>
      <c r="J80" s="86"/>
      <c r="K80" s="86"/>
      <c r="L80" s="86"/>
      <c r="M80" s="86"/>
      <c r="N80" s="86"/>
      <c r="O80" s="86"/>
      <c r="P80" s="86"/>
      <c r="Q80" s="86"/>
      <c r="R80" s="86"/>
      <c r="S80" s="86"/>
    </row>
    <row r="81" spans="2:19" x14ac:dyDescent="0.35">
      <c r="B81" s="86"/>
      <c r="C81" s="86"/>
      <c r="D81" s="86"/>
      <c r="E81" s="86"/>
      <c r="F81" s="86"/>
      <c r="G81" s="86"/>
      <c r="H81" s="86"/>
      <c r="I81" s="86"/>
      <c r="J81" s="86"/>
      <c r="K81" s="86"/>
      <c r="L81" s="86"/>
      <c r="M81" s="86"/>
      <c r="N81" s="86"/>
      <c r="O81" s="86"/>
      <c r="P81" s="86"/>
      <c r="Q81" s="86"/>
      <c r="R81" s="86"/>
      <c r="S81" s="86"/>
    </row>
    <row r="82" spans="2:19" x14ac:dyDescent="0.35">
      <c r="B82" s="86"/>
      <c r="C82" s="86"/>
      <c r="D82" s="86"/>
      <c r="E82" s="86"/>
      <c r="F82" s="86"/>
      <c r="G82" s="86"/>
      <c r="H82" s="86"/>
      <c r="I82" s="86"/>
      <c r="J82" s="86"/>
      <c r="K82" s="86"/>
      <c r="L82" s="86"/>
      <c r="M82" s="86"/>
      <c r="N82" s="86"/>
      <c r="O82" s="86"/>
      <c r="P82" s="86"/>
      <c r="Q82" s="86"/>
      <c r="R82" s="86"/>
      <c r="S82" s="86"/>
    </row>
    <row r="83" spans="2:19" x14ac:dyDescent="0.35">
      <c r="B83" s="86"/>
      <c r="C83" s="86"/>
      <c r="D83" s="86"/>
      <c r="E83" s="86"/>
      <c r="F83" s="86"/>
      <c r="G83" s="86"/>
      <c r="H83" s="86"/>
      <c r="I83" s="86"/>
      <c r="J83" s="86"/>
      <c r="K83" s="86"/>
      <c r="L83" s="86"/>
      <c r="M83" s="86"/>
      <c r="N83" s="86"/>
      <c r="O83" s="86"/>
      <c r="P83" s="86"/>
      <c r="Q83" s="86"/>
      <c r="R83" s="86"/>
      <c r="S83" s="86"/>
    </row>
    <row r="84" spans="2:19" x14ac:dyDescent="0.35">
      <c r="B84" s="86"/>
      <c r="C84" s="86"/>
      <c r="D84" s="86"/>
      <c r="E84" s="86"/>
      <c r="F84" s="86"/>
      <c r="G84" s="86"/>
      <c r="H84" s="86"/>
      <c r="I84" s="86"/>
      <c r="J84" s="86"/>
      <c r="K84" s="86"/>
      <c r="L84" s="86"/>
      <c r="M84" s="86"/>
      <c r="N84" s="86"/>
      <c r="O84" s="86"/>
      <c r="P84" s="86"/>
      <c r="Q84" s="86"/>
      <c r="R84" s="86"/>
      <c r="S84" s="86"/>
    </row>
    <row r="85" spans="2:19" x14ac:dyDescent="0.35">
      <c r="B85" s="86"/>
      <c r="C85" s="86"/>
      <c r="D85" s="86"/>
      <c r="E85" s="86"/>
      <c r="F85" s="86"/>
      <c r="G85" s="86"/>
      <c r="H85" s="86"/>
      <c r="I85" s="86"/>
      <c r="J85" s="86"/>
      <c r="K85" s="86"/>
      <c r="L85" s="86"/>
      <c r="M85" s="86"/>
      <c r="N85" s="86"/>
      <c r="O85" s="86"/>
      <c r="P85" s="86"/>
      <c r="Q85" s="86"/>
      <c r="R85" s="86"/>
      <c r="S85" s="86"/>
    </row>
    <row r="86" spans="2:19" x14ac:dyDescent="0.35">
      <c r="B86" s="86"/>
      <c r="C86" s="86"/>
      <c r="D86" s="86"/>
      <c r="E86" s="86"/>
      <c r="F86" s="86"/>
      <c r="G86" s="86"/>
      <c r="H86" s="86"/>
      <c r="I86" s="86"/>
      <c r="J86" s="86"/>
      <c r="K86" s="86"/>
      <c r="L86" s="86"/>
      <c r="M86" s="86"/>
      <c r="N86" s="86"/>
      <c r="O86" s="86"/>
      <c r="P86" s="86"/>
      <c r="Q86" s="86"/>
      <c r="R86" s="86"/>
      <c r="S86" s="86"/>
    </row>
    <row r="87" spans="2:19" x14ac:dyDescent="0.35">
      <c r="B87" s="86"/>
      <c r="C87" s="86"/>
      <c r="D87" s="86"/>
      <c r="E87" s="86"/>
      <c r="F87" s="86"/>
      <c r="G87" s="86"/>
      <c r="H87" s="86"/>
      <c r="I87" s="86"/>
      <c r="J87" s="86"/>
      <c r="K87" s="86"/>
      <c r="L87" s="86"/>
      <c r="M87" s="86"/>
      <c r="N87" s="86"/>
      <c r="O87" s="86"/>
      <c r="P87" s="86"/>
      <c r="Q87" s="86"/>
      <c r="R87" s="86"/>
      <c r="S87" s="86"/>
    </row>
    <row r="88" spans="2:19" x14ac:dyDescent="0.35">
      <c r="B88" s="86"/>
      <c r="C88" s="86"/>
      <c r="D88" s="86"/>
      <c r="E88" s="86"/>
      <c r="F88" s="86"/>
      <c r="G88" s="86"/>
      <c r="H88" s="86"/>
      <c r="I88" s="86"/>
      <c r="J88" s="86"/>
      <c r="K88" s="86"/>
      <c r="L88" s="86"/>
      <c r="M88" s="86"/>
      <c r="N88" s="86"/>
      <c r="O88" s="86"/>
      <c r="P88" s="86"/>
      <c r="Q88" s="86"/>
      <c r="R88" s="86"/>
      <c r="S88" s="86"/>
    </row>
    <row r="89" spans="2:19" x14ac:dyDescent="0.35">
      <c r="B89" s="87"/>
      <c r="C89" s="87"/>
      <c r="D89" s="87"/>
      <c r="E89" s="87"/>
      <c r="F89" s="87"/>
      <c r="G89" s="87"/>
      <c r="H89" s="87"/>
      <c r="I89" s="87"/>
      <c r="J89" s="87"/>
      <c r="K89" s="87"/>
      <c r="L89" s="87"/>
      <c r="M89" s="87"/>
      <c r="N89" s="87"/>
      <c r="O89" s="87"/>
      <c r="P89" s="87"/>
      <c r="Q89" s="87"/>
      <c r="R89" s="87"/>
      <c r="S89" s="87"/>
    </row>
    <row r="90" spans="2:19" x14ac:dyDescent="0.35">
      <c r="B90" s="87"/>
      <c r="C90" s="87"/>
      <c r="D90" s="87"/>
      <c r="E90" s="87"/>
      <c r="F90" s="87"/>
      <c r="G90" s="87"/>
      <c r="H90" s="87"/>
      <c r="I90" s="87"/>
      <c r="J90" s="87"/>
      <c r="K90" s="87"/>
      <c r="L90" s="87"/>
      <c r="M90" s="87"/>
      <c r="N90" s="87"/>
      <c r="O90" s="87"/>
      <c r="P90" s="87"/>
      <c r="Q90" s="87"/>
      <c r="R90" s="87"/>
      <c r="S90" s="87"/>
    </row>
    <row r="91" spans="2:19" x14ac:dyDescent="0.35">
      <c r="B91" s="87"/>
      <c r="C91" s="87"/>
      <c r="D91" s="87"/>
      <c r="E91" s="87"/>
      <c r="F91" s="87"/>
      <c r="G91" s="87"/>
      <c r="H91" s="87"/>
      <c r="I91" s="87"/>
      <c r="J91" s="87"/>
      <c r="K91" s="87"/>
      <c r="L91" s="87"/>
      <c r="M91" s="87"/>
      <c r="N91" s="87"/>
      <c r="O91" s="87"/>
      <c r="P91" s="87"/>
      <c r="Q91" s="87"/>
      <c r="R91" s="87"/>
      <c r="S91" s="87"/>
    </row>
    <row r="92" spans="2:19" x14ac:dyDescent="0.35">
      <c r="B92" s="87"/>
      <c r="C92" s="87"/>
      <c r="D92" s="87"/>
      <c r="E92" s="87"/>
      <c r="F92" s="87"/>
      <c r="G92" s="87"/>
      <c r="H92" s="87"/>
      <c r="I92" s="87"/>
      <c r="J92" s="87"/>
      <c r="K92" s="87"/>
      <c r="L92" s="87"/>
      <c r="M92" s="87"/>
      <c r="N92" s="87"/>
      <c r="O92" s="87"/>
      <c r="P92" s="87"/>
      <c r="Q92" s="87"/>
      <c r="R92" s="87"/>
      <c r="S92" s="87"/>
    </row>
    <row r="93" spans="2:19" x14ac:dyDescent="0.35">
      <c r="B93" s="87"/>
      <c r="C93" s="87"/>
      <c r="D93" s="87"/>
      <c r="E93" s="87"/>
      <c r="F93" s="87"/>
      <c r="G93" s="87"/>
      <c r="H93" s="87"/>
      <c r="I93" s="87"/>
      <c r="J93" s="87"/>
      <c r="K93" s="87"/>
      <c r="L93" s="87"/>
      <c r="M93" s="87"/>
      <c r="N93" s="87"/>
      <c r="O93" s="87"/>
      <c r="P93" s="87"/>
      <c r="Q93" s="87"/>
      <c r="R93" s="87"/>
      <c r="S93" s="87"/>
    </row>
    <row r="94" spans="2:19" x14ac:dyDescent="0.35">
      <c r="B94" s="87"/>
      <c r="C94" s="87"/>
      <c r="D94" s="87"/>
      <c r="E94" s="87"/>
      <c r="F94" s="87"/>
      <c r="G94" s="87"/>
      <c r="H94" s="87"/>
      <c r="I94" s="87"/>
      <c r="J94" s="87"/>
      <c r="K94" s="87"/>
      <c r="L94" s="87"/>
      <c r="M94" s="87"/>
      <c r="N94" s="87"/>
      <c r="O94" s="87"/>
      <c r="P94" s="87"/>
      <c r="Q94" s="87"/>
      <c r="R94" s="87"/>
      <c r="S94" s="87"/>
    </row>
    <row r="95" spans="2:19" x14ac:dyDescent="0.35">
      <c r="B95" s="87"/>
      <c r="C95" s="87"/>
      <c r="D95" s="87"/>
      <c r="E95" s="87"/>
      <c r="F95" s="87"/>
      <c r="G95" s="87"/>
      <c r="H95" s="87"/>
      <c r="I95" s="87"/>
      <c r="J95" s="87"/>
      <c r="K95" s="87"/>
      <c r="L95" s="87"/>
      <c r="M95" s="87"/>
      <c r="N95" s="87"/>
      <c r="O95" s="87"/>
      <c r="P95" s="87"/>
      <c r="Q95" s="87"/>
      <c r="R95" s="87"/>
      <c r="S95" s="87"/>
    </row>
    <row r="96" spans="2:19" x14ac:dyDescent="0.35">
      <c r="B96" s="87"/>
      <c r="C96" s="87"/>
      <c r="D96" s="87"/>
      <c r="E96" s="87"/>
      <c r="F96" s="87"/>
      <c r="G96" s="87"/>
      <c r="H96" s="87"/>
      <c r="I96" s="87"/>
      <c r="J96" s="87"/>
      <c r="K96" s="87"/>
      <c r="L96" s="87"/>
      <c r="M96" s="87"/>
      <c r="N96" s="87"/>
      <c r="O96" s="87"/>
      <c r="P96" s="87"/>
      <c r="Q96" s="87"/>
      <c r="R96" s="87"/>
      <c r="S96" s="87"/>
    </row>
    <row r="97" spans="2:19" x14ac:dyDescent="0.35">
      <c r="B97" s="87"/>
      <c r="C97" s="87"/>
      <c r="D97" s="87"/>
      <c r="E97" s="87"/>
      <c r="F97" s="87"/>
      <c r="G97" s="87"/>
      <c r="H97" s="87"/>
      <c r="I97" s="87"/>
      <c r="J97" s="87"/>
      <c r="K97" s="87"/>
      <c r="L97" s="87"/>
      <c r="M97" s="87"/>
      <c r="N97" s="87"/>
      <c r="O97" s="87"/>
      <c r="P97" s="87"/>
      <c r="Q97" s="87"/>
      <c r="R97" s="87"/>
      <c r="S97" s="87"/>
    </row>
    <row r="98" spans="2:19" x14ac:dyDescent="0.35">
      <c r="B98" s="87"/>
      <c r="C98" s="87"/>
      <c r="D98" s="87"/>
      <c r="E98" s="87"/>
      <c r="F98" s="87"/>
      <c r="G98" s="87"/>
      <c r="H98" s="87"/>
      <c r="I98" s="87"/>
      <c r="J98" s="87"/>
      <c r="K98" s="87"/>
      <c r="L98" s="87"/>
      <c r="M98" s="87"/>
      <c r="N98" s="87"/>
      <c r="O98" s="87"/>
      <c r="P98" s="87"/>
      <c r="Q98" s="87"/>
      <c r="R98" s="87"/>
      <c r="S98" s="87"/>
    </row>
    <row r="99" spans="2:19" x14ac:dyDescent="0.35">
      <c r="B99" s="87"/>
      <c r="C99" s="87"/>
      <c r="D99" s="87"/>
      <c r="E99" s="87"/>
      <c r="F99" s="87"/>
      <c r="G99" s="87"/>
      <c r="H99" s="87"/>
      <c r="I99" s="87"/>
      <c r="J99" s="87"/>
      <c r="K99" s="87"/>
      <c r="L99" s="87"/>
      <c r="M99" s="87"/>
      <c r="N99" s="87"/>
      <c r="O99" s="87"/>
      <c r="P99" s="87"/>
      <c r="Q99" s="87"/>
      <c r="R99" s="87"/>
      <c r="S99" s="87"/>
    </row>
    <row r="100" spans="2:19" x14ac:dyDescent="0.35">
      <c r="B100" s="87"/>
      <c r="C100" s="87"/>
      <c r="D100" s="87"/>
      <c r="E100" s="87"/>
      <c r="F100" s="87"/>
      <c r="G100" s="87"/>
      <c r="H100" s="87"/>
      <c r="I100" s="87"/>
      <c r="J100" s="87"/>
      <c r="K100" s="87"/>
      <c r="L100" s="87"/>
      <c r="M100" s="87"/>
      <c r="N100" s="87"/>
      <c r="O100" s="87"/>
      <c r="P100" s="87"/>
      <c r="Q100" s="87"/>
      <c r="R100" s="87"/>
      <c r="S100" s="87"/>
    </row>
    <row r="101" spans="2:19" x14ac:dyDescent="0.35">
      <c r="B101" s="87"/>
      <c r="C101" s="87"/>
      <c r="D101" s="87"/>
      <c r="E101" s="87"/>
      <c r="F101" s="87"/>
      <c r="G101" s="87"/>
      <c r="H101" s="87"/>
      <c r="I101" s="87"/>
      <c r="J101" s="87"/>
      <c r="K101" s="87"/>
      <c r="L101" s="87"/>
      <c r="M101" s="87"/>
      <c r="N101" s="87"/>
      <c r="O101" s="87"/>
      <c r="P101" s="87"/>
      <c r="Q101" s="87"/>
      <c r="R101" s="87"/>
      <c r="S101" s="87"/>
    </row>
    <row r="102" spans="2:19" x14ac:dyDescent="0.35">
      <c r="B102" s="87"/>
      <c r="C102" s="87"/>
      <c r="D102" s="87"/>
      <c r="E102" s="87"/>
      <c r="F102" s="87"/>
      <c r="G102" s="87"/>
      <c r="H102" s="87"/>
      <c r="I102" s="87"/>
      <c r="J102" s="87"/>
      <c r="K102" s="87"/>
      <c r="L102" s="87"/>
      <c r="M102" s="87"/>
      <c r="N102" s="87"/>
      <c r="O102" s="87"/>
      <c r="P102" s="87"/>
      <c r="Q102" s="87"/>
      <c r="R102" s="87"/>
      <c r="S102" s="87"/>
    </row>
    <row r="103" spans="2:19" x14ac:dyDescent="0.35">
      <c r="B103" s="87"/>
      <c r="C103" s="87"/>
      <c r="D103" s="87"/>
      <c r="E103" s="87"/>
      <c r="F103" s="87"/>
      <c r="G103" s="87"/>
      <c r="H103" s="87"/>
      <c r="I103" s="87"/>
      <c r="J103" s="87"/>
      <c r="K103" s="87"/>
      <c r="L103" s="87"/>
      <c r="M103" s="87"/>
      <c r="N103" s="87"/>
      <c r="O103" s="87"/>
      <c r="P103" s="87"/>
      <c r="Q103" s="87"/>
      <c r="R103" s="87"/>
      <c r="S103" s="87"/>
    </row>
    <row r="104" spans="2:19" x14ac:dyDescent="0.35">
      <c r="B104" s="87"/>
      <c r="C104" s="87"/>
      <c r="D104" s="87"/>
      <c r="E104" s="87"/>
      <c r="F104" s="87"/>
      <c r="G104" s="87"/>
      <c r="H104" s="87"/>
      <c r="I104" s="87"/>
      <c r="J104" s="87"/>
      <c r="K104" s="87"/>
      <c r="L104" s="87"/>
      <c r="M104" s="87"/>
      <c r="N104" s="87"/>
      <c r="O104" s="87"/>
      <c r="P104" s="87"/>
      <c r="Q104" s="87"/>
      <c r="R104" s="87"/>
      <c r="S104" s="87"/>
    </row>
    <row r="105" spans="2:19" x14ac:dyDescent="0.35">
      <c r="B105" s="87"/>
      <c r="C105" s="87"/>
      <c r="D105" s="87"/>
      <c r="E105" s="87"/>
      <c r="F105" s="87"/>
      <c r="G105" s="87"/>
      <c r="H105" s="87"/>
      <c r="I105" s="87"/>
      <c r="J105" s="87"/>
      <c r="K105" s="87"/>
      <c r="L105" s="87"/>
      <c r="M105" s="87"/>
      <c r="N105" s="87"/>
      <c r="O105" s="87"/>
      <c r="P105" s="87"/>
      <c r="Q105" s="87"/>
      <c r="R105" s="87"/>
      <c r="S105" s="87"/>
    </row>
    <row r="106" spans="2:19" x14ac:dyDescent="0.35">
      <c r="B106" s="87"/>
      <c r="C106" s="87"/>
      <c r="D106" s="87"/>
      <c r="E106" s="87"/>
      <c r="F106" s="87"/>
      <c r="G106" s="87"/>
      <c r="H106" s="87"/>
      <c r="I106" s="87"/>
      <c r="J106" s="87"/>
      <c r="K106" s="87"/>
      <c r="L106" s="87"/>
      <c r="M106" s="87"/>
      <c r="N106" s="87"/>
      <c r="O106" s="87"/>
      <c r="P106" s="87"/>
      <c r="Q106" s="87"/>
      <c r="R106" s="87"/>
      <c r="S106" s="87"/>
    </row>
    <row r="107" spans="2:19" x14ac:dyDescent="0.35">
      <c r="B107" s="87"/>
      <c r="C107" s="87"/>
      <c r="D107" s="87"/>
      <c r="E107" s="87"/>
      <c r="F107" s="87"/>
      <c r="G107" s="87"/>
      <c r="H107" s="87"/>
      <c r="I107" s="87"/>
      <c r="J107" s="87"/>
      <c r="K107" s="87"/>
      <c r="L107" s="87"/>
      <c r="M107" s="87"/>
      <c r="N107" s="87"/>
      <c r="O107" s="87"/>
      <c r="P107" s="87"/>
      <c r="Q107" s="87"/>
      <c r="R107" s="87"/>
      <c r="S107" s="87"/>
    </row>
    <row r="108" spans="2:19" x14ac:dyDescent="0.35">
      <c r="B108" s="87"/>
      <c r="C108" s="87"/>
      <c r="D108" s="87"/>
      <c r="E108" s="87"/>
      <c r="F108" s="87"/>
      <c r="G108" s="87"/>
      <c r="H108" s="87"/>
      <c r="I108" s="87"/>
      <c r="J108" s="87"/>
      <c r="K108" s="87"/>
      <c r="L108" s="87"/>
      <c r="M108" s="87"/>
      <c r="N108" s="87"/>
      <c r="O108" s="87"/>
      <c r="P108" s="87"/>
      <c r="Q108" s="87"/>
      <c r="R108" s="87"/>
      <c r="S108" s="87"/>
    </row>
    <row r="109" spans="2:19" x14ac:dyDescent="0.35">
      <c r="B109" s="87"/>
      <c r="C109" s="87"/>
      <c r="D109" s="87"/>
      <c r="E109" s="87"/>
      <c r="F109" s="87"/>
      <c r="G109" s="87"/>
      <c r="H109" s="87"/>
      <c r="I109" s="87"/>
      <c r="J109" s="87"/>
      <c r="K109" s="87"/>
      <c r="L109" s="87"/>
      <c r="M109" s="87"/>
      <c r="N109" s="87"/>
      <c r="O109" s="87"/>
      <c r="P109" s="87"/>
      <c r="Q109" s="87"/>
      <c r="R109" s="87"/>
      <c r="S109" s="87"/>
    </row>
    <row r="110" spans="2:19" x14ac:dyDescent="0.35">
      <c r="B110" s="87"/>
      <c r="C110" s="87"/>
      <c r="D110" s="87"/>
      <c r="E110" s="87"/>
      <c r="F110" s="87"/>
      <c r="G110" s="87"/>
      <c r="H110" s="87"/>
      <c r="I110" s="87"/>
      <c r="J110" s="87"/>
      <c r="K110" s="87"/>
      <c r="L110" s="87"/>
      <c r="M110" s="87"/>
      <c r="N110" s="87"/>
      <c r="O110" s="87"/>
      <c r="P110" s="87"/>
      <c r="Q110" s="87"/>
      <c r="R110" s="87"/>
      <c r="S110" s="87"/>
    </row>
    <row r="111" spans="2:19" x14ac:dyDescent="0.35">
      <c r="B111" s="87"/>
      <c r="C111" s="87"/>
      <c r="D111" s="87"/>
      <c r="E111" s="87"/>
      <c r="F111" s="87"/>
      <c r="G111" s="87"/>
      <c r="H111" s="87"/>
      <c r="I111" s="87"/>
      <c r="J111" s="87"/>
      <c r="K111" s="87"/>
      <c r="L111" s="87"/>
      <c r="M111" s="87"/>
      <c r="N111" s="87"/>
      <c r="O111" s="87"/>
      <c r="P111" s="87"/>
      <c r="Q111" s="87"/>
      <c r="R111" s="87"/>
      <c r="S111" s="87"/>
    </row>
    <row r="112" spans="2:19" x14ac:dyDescent="0.35">
      <c r="B112" s="87"/>
      <c r="C112" s="87"/>
      <c r="D112" s="87"/>
      <c r="E112" s="87"/>
      <c r="F112" s="87"/>
      <c r="G112" s="87"/>
      <c r="H112" s="87"/>
      <c r="I112" s="87"/>
      <c r="J112" s="87"/>
      <c r="K112" s="87"/>
      <c r="L112" s="87"/>
      <c r="M112" s="87"/>
      <c r="N112" s="87"/>
      <c r="O112" s="87"/>
      <c r="P112" s="87"/>
      <c r="Q112" s="87"/>
      <c r="R112" s="87"/>
      <c r="S112" s="87"/>
    </row>
    <row r="113" spans="2:19" x14ac:dyDescent="0.35">
      <c r="B113" s="87"/>
      <c r="C113" s="87"/>
      <c r="D113" s="87"/>
      <c r="E113" s="87"/>
      <c r="F113" s="87"/>
      <c r="G113" s="87"/>
      <c r="H113" s="87"/>
      <c r="I113" s="87"/>
      <c r="J113" s="87"/>
      <c r="K113" s="87"/>
      <c r="L113" s="87"/>
      <c r="M113" s="87"/>
      <c r="N113" s="87"/>
      <c r="O113" s="87"/>
      <c r="P113" s="87"/>
      <c r="Q113" s="87"/>
      <c r="R113" s="87"/>
      <c r="S113" s="87"/>
    </row>
    <row r="114" spans="2:19" x14ac:dyDescent="0.35">
      <c r="B114" s="87"/>
      <c r="C114" s="87"/>
      <c r="D114" s="87"/>
      <c r="E114" s="87"/>
      <c r="F114" s="87"/>
      <c r="G114" s="87"/>
      <c r="H114" s="87"/>
      <c r="I114" s="87"/>
      <c r="J114" s="87"/>
      <c r="K114" s="87"/>
      <c r="L114" s="87"/>
      <c r="M114" s="87"/>
      <c r="N114" s="87"/>
      <c r="O114" s="87"/>
      <c r="P114" s="87"/>
      <c r="Q114" s="87"/>
      <c r="R114" s="87"/>
      <c r="S114" s="87"/>
    </row>
    <row r="115" spans="2:19" x14ac:dyDescent="0.35">
      <c r="B115" s="87"/>
      <c r="C115" s="87"/>
      <c r="D115" s="87"/>
      <c r="E115" s="87"/>
      <c r="F115" s="87"/>
      <c r="G115" s="87"/>
      <c r="H115" s="87"/>
      <c r="I115" s="87"/>
      <c r="J115" s="87"/>
      <c r="K115" s="87"/>
      <c r="L115" s="87"/>
      <c r="M115" s="87"/>
      <c r="N115" s="87"/>
      <c r="O115" s="87"/>
      <c r="P115" s="87"/>
      <c r="Q115" s="87"/>
      <c r="R115" s="87"/>
      <c r="S115" s="87"/>
    </row>
    <row r="116" spans="2:19" x14ac:dyDescent="0.35">
      <c r="B116" s="87"/>
      <c r="C116" s="87"/>
      <c r="D116" s="87"/>
      <c r="E116" s="87"/>
      <c r="F116" s="87"/>
      <c r="G116" s="87"/>
      <c r="H116" s="87"/>
      <c r="I116" s="87"/>
      <c r="J116" s="87"/>
      <c r="K116" s="87"/>
      <c r="L116" s="87"/>
      <c r="M116" s="87"/>
      <c r="N116" s="87"/>
      <c r="O116" s="87"/>
      <c r="P116" s="87"/>
      <c r="Q116" s="87"/>
      <c r="R116" s="87"/>
      <c r="S116" s="87"/>
    </row>
    <row r="117" spans="2:19" x14ac:dyDescent="0.35">
      <c r="B117" s="87"/>
      <c r="C117" s="87"/>
      <c r="D117" s="87"/>
      <c r="E117" s="87"/>
      <c r="F117" s="87"/>
      <c r="G117" s="87"/>
      <c r="H117" s="87"/>
      <c r="I117" s="87"/>
      <c r="J117" s="87"/>
      <c r="K117" s="87"/>
      <c r="L117" s="87"/>
      <c r="M117" s="87"/>
      <c r="N117" s="87"/>
      <c r="O117" s="87"/>
      <c r="P117" s="87"/>
      <c r="Q117" s="87"/>
      <c r="R117" s="87"/>
      <c r="S117" s="87"/>
    </row>
    <row r="118" spans="2:19" x14ac:dyDescent="0.35">
      <c r="B118" s="87"/>
      <c r="C118" s="87"/>
      <c r="D118" s="87"/>
      <c r="E118" s="87"/>
      <c r="F118" s="87"/>
      <c r="G118" s="87"/>
      <c r="H118" s="87"/>
      <c r="I118" s="87"/>
      <c r="J118" s="87"/>
      <c r="K118" s="87"/>
      <c r="L118" s="87"/>
      <c r="M118" s="87"/>
      <c r="N118" s="87"/>
      <c r="O118" s="87"/>
      <c r="P118" s="87"/>
      <c r="Q118" s="87"/>
      <c r="R118" s="87"/>
      <c r="S118" s="87"/>
    </row>
    <row r="119" spans="2:19" x14ac:dyDescent="0.35">
      <c r="B119" s="87"/>
      <c r="C119" s="87"/>
      <c r="D119" s="87"/>
      <c r="E119" s="87"/>
      <c r="F119" s="87"/>
      <c r="G119" s="87"/>
      <c r="H119" s="87"/>
      <c r="I119" s="87"/>
      <c r="J119" s="87"/>
      <c r="K119" s="87"/>
      <c r="L119" s="87"/>
      <c r="M119" s="87"/>
      <c r="N119" s="87"/>
      <c r="O119" s="87"/>
      <c r="P119" s="87"/>
      <c r="Q119" s="87"/>
      <c r="R119" s="87"/>
      <c r="S119" s="87"/>
    </row>
    <row r="120" spans="2:19" x14ac:dyDescent="0.35">
      <c r="B120" s="87"/>
      <c r="C120" s="87"/>
      <c r="D120" s="87"/>
      <c r="E120" s="87"/>
      <c r="F120" s="87"/>
      <c r="G120" s="87"/>
      <c r="H120" s="87"/>
      <c r="I120" s="87"/>
      <c r="J120" s="87"/>
      <c r="K120" s="87"/>
      <c r="L120" s="87"/>
      <c r="M120" s="87"/>
      <c r="N120" s="87"/>
      <c r="O120" s="87"/>
      <c r="P120" s="87"/>
      <c r="Q120" s="87"/>
      <c r="R120" s="87"/>
      <c r="S120" s="87"/>
    </row>
    <row r="121" spans="2:19" x14ac:dyDescent="0.35">
      <c r="B121" s="87"/>
      <c r="C121" s="87"/>
      <c r="D121" s="87"/>
      <c r="E121" s="87"/>
      <c r="F121" s="87"/>
      <c r="G121" s="87"/>
      <c r="H121" s="87"/>
      <c r="I121" s="87"/>
      <c r="J121" s="87"/>
      <c r="K121" s="87"/>
      <c r="L121" s="87"/>
      <c r="M121" s="87"/>
      <c r="N121" s="87"/>
      <c r="O121" s="87"/>
      <c r="P121" s="87"/>
      <c r="Q121" s="87"/>
      <c r="R121" s="87"/>
      <c r="S121" s="87"/>
    </row>
    <row r="122" spans="2:19" x14ac:dyDescent="0.35">
      <c r="B122" s="87"/>
      <c r="C122" s="87"/>
      <c r="D122" s="87"/>
      <c r="E122" s="87"/>
      <c r="F122" s="87"/>
      <c r="G122" s="87"/>
      <c r="H122" s="87"/>
      <c r="I122" s="87"/>
      <c r="J122" s="87"/>
      <c r="K122" s="87"/>
      <c r="L122" s="87"/>
      <c r="M122" s="87"/>
      <c r="N122" s="87"/>
      <c r="O122" s="87"/>
      <c r="P122" s="87"/>
      <c r="Q122" s="87"/>
      <c r="R122" s="87"/>
      <c r="S122" s="87"/>
    </row>
    <row r="123" spans="2:19" x14ac:dyDescent="0.35">
      <c r="B123" s="87"/>
      <c r="C123" s="87"/>
      <c r="D123" s="87"/>
      <c r="E123" s="87"/>
      <c r="F123" s="87"/>
      <c r="G123" s="87"/>
      <c r="H123" s="87"/>
      <c r="I123" s="87"/>
      <c r="J123" s="87"/>
      <c r="K123" s="87"/>
      <c r="L123" s="87"/>
      <c r="M123" s="87"/>
      <c r="N123" s="87"/>
      <c r="O123" s="87"/>
      <c r="P123" s="87"/>
      <c r="Q123" s="87"/>
      <c r="R123" s="87"/>
      <c r="S123" s="87"/>
    </row>
    <row r="124" spans="2:19" x14ac:dyDescent="0.35">
      <c r="B124" s="87"/>
      <c r="C124" s="87"/>
      <c r="D124" s="87"/>
      <c r="E124" s="87"/>
      <c r="F124" s="87"/>
      <c r="G124" s="87"/>
      <c r="H124" s="87"/>
      <c r="I124" s="87"/>
      <c r="J124" s="87"/>
      <c r="K124" s="87"/>
      <c r="L124" s="87"/>
      <c r="M124" s="87"/>
      <c r="N124" s="87"/>
      <c r="O124" s="87"/>
      <c r="P124" s="87"/>
      <c r="Q124" s="87"/>
      <c r="R124" s="87"/>
      <c r="S124" s="87"/>
    </row>
    <row r="125" spans="2:19" x14ac:dyDescent="0.35">
      <c r="B125" s="87"/>
      <c r="C125" s="87"/>
      <c r="D125" s="87"/>
      <c r="E125" s="87"/>
      <c r="F125" s="87"/>
      <c r="G125" s="87"/>
      <c r="H125" s="87"/>
      <c r="I125" s="87"/>
      <c r="J125" s="87"/>
      <c r="K125" s="87"/>
      <c r="L125" s="87"/>
      <c r="M125" s="87"/>
      <c r="N125" s="87"/>
      <c r="O125" s="87"/>
      <c r="P125" s="87"/>
      <c r="Q125" s="87"/>
      <c r="R125" s="87"/>
      <c r="S125" s="87"/>
    </row>
    <row r="126" spans="2:19" x14ac:dyDescent="0.35">
      <c r="B126" s="87"/>
      <c r="C126" s="87"/>
      <c r="D126" s="87"/>
      <c r="E126" s="87"/>
      <c r="F126" s="87"/>
      <c r="G126" s="87"/>
      <c r="H126" s="87"/>
      <c r="I126" s="87"/>
      <c r="J126" s="87"/>
      <c r="K126" s="87"/>
      <c r="L126" s="87"/>
      <c r="M126" s="87"/>
      <c r="N126" s="87"/>
      <c r="O126" s="87"/>
      <c r="P126" s="87"/>
      <c r="Q126" s="87"/>
      <c r="R126" s="87"/>
      <c r="S126" s="87"/>
    </row>
    <row r="127" spans="2:19" x14ac:dyDescent="0.35">
      <c r="B127" s="87"/>
      <c r="C127" s="87"/>
      <c r="D127" s="87"/>
      <c r="E127" s="87"/>
      <c r="F127" s="87"/>
      <c r="G127" s="87"/>
      <c r="H127" s="87"/>
      <c r="I127" s="87"/>
      <c r="J127" s="87"/>
      <c r="K127" s="87"/>
      <c r="L127" s="87"/>
      <c r="M127" s="87"/>
      <c r="N127" s="87"/>
      <c r="O127" s="87"/>
      <c r="P127" s="87"/>
      <c r="Q127" s="87"/>
      <c r="R127" s="87"/>
      <c r="S127" s="87"/>
    </row>
    <row r="128" spans="2:19" x14ac:dyDescent="0.35">
      <c r="B128" s="87"/>
      <c r="C128" s="87"/>
      <c r="D128" s="87"/>
      <c r="E128" s="87"/>
      <c r="F128" s="87"/>
      <c r="G128" s="87"/>
      <c r="H128" s="87"/>
      <c r="I128" s="87"/>
      <c r="J128" s="87"/>
      <c r="K128" s="87"/>
      <c r="L128" s="87"/>
      <c r="M128" s="87"/>
      <c r="N128" s="87"/>
      <c r="O128" s="87"/>
      <c r="P128" s="87"/>
      <c r="Q128" s="87"/>
      <c r="R128" s="87"/>
      <c r="S128" s="87"/>
    </row>
    <row r="129" spans="2:19" x14ac:dyDescent="0.35">
      <c r="B129" s="87"/>
      <c r="C129" s="87"/>
      <c r="D129" s="87"/>
      <c r="E129" s="87"/>
      <c r="F129" s="87"/>
      <c r="G129" s="87"/>
      <c r="H129" s="87"/>
      <c r="I129" s="87"/>
      <c r="J129" s="87"/>
      <c r="K129" s="87"/>
      <c r="L129" s="87"/>
      <c r="M129" s="87"/>
      <c r="N129" s="87"/>
      <c r="O129" s="87"/>
      <c r="P129" s="87"/>
      <c r="Q129" s="87"/>
      <c r="R129" s="87"/>
      <c r="S129" s="87"/>
    </row>
    <row r="130" spans="2:19" x14ac:dyDescent="0.35">
      <c r="B130" s="87"/>
      <c r="C130" s="87"/>
      <c r="D130" s="87"/>
      <c r="E130" s="87"/>
      <c r="F130" s="87"/>
      <c r="G130" s="87"/>
      <c r="H130" s="87"/>
      <c r="I130" s="87"/>
      <c r="J130" s="87"/>
      <c r="K130" s="87"/>
      <c r="L130" s="87"/>
      <c r="M130" s="87"/>
      <c r="N130" s="87"/>
      <c r="O130" s="87"/>
      <c r="P130" s="87"/>
      <c r="Q130" s="87"/>
      <c r="R130" s="87"/>
      <c r="S130" s="87"/>
    </row>
    <row r="131" spans="2:19" x14ac:dyDescent="0.35">
      <c r="B131" s="87"/>
      <c r="C131" s="87"/>
      <c r="D131" s="87"/>
      <c r="E131" s="87"/>
      <c r="F131" s="87"/>
      <c r="G131" s="87"/>
      <c r="H131" s="87"/>
      <c r="I131" s="87"/>
      <c r="J131" s="87"/>
      <c r="K131" s="87"/>
      <c r="L131" s="87"/>
      <c r="M131" s="87"/>
      <c r="N131" s="87"/>
      <c r="O131" s="87"/>
      <c r="P131" s="87"/>
      <c r="Q131" s="87"/>
      <c r="R131" s="87"/>
      <c r="S131" s="87"/>
    </row>
    <row r="132" spans="2:19" x14ac:dyDescent="0.35">
      <c r="B132" s="87"/>
      <c r="C132" s="87"/>
      <c r="D132" s="87"/>
      <c r="E132" s="87"/>
      <c r="F132" s="87"/>
      <c r="G132" s="87"/>
      <c r="H132" s="87"/>
      <c r="I132" s="87"/>
      <c r="J132" s="87"/>
      <c r="K132" s="87"/>
      <c r="L132" s="87"/>
      <c r="M132" s="87"/>
      <c r="N132" s="87"/>
      <c r="O132" s="87"/>
      <c r="P132" s="87"/>
      <c r="Q132" s="87"/>
      <c r="R132" s="87"/>
      <c r="S132" s="87"/>
    </row>
    <row r="133" spans="2:19" x14ac:dyDescent="0.35">
      <c r="B133" s="87"/>
      <c r="C133" s="87"/>
      <c r="D133" s="87"/>
      <c r="E133" s="87"/>
      <c r="F133" s="87"/>
      <c r="G133" s="87"/>
      <c r="H133" s="87"/>
      <c r="I133" s="87"/>
      <c r="J133" s="87"/>
      <c r="K133" s="87"/>
      <c r="L133" s="87"/>
      <c r="M133" s="87"/>
      <c r="N133" s="87"/>
      <c r="O133" s="87"/>
      <c r="P133" s="87"/>
      <c r="Q133" s="87"/>
      <c r="R133" s="87"/>
      <c r="S133" s="87"/>
    </row>
    <row r="134" spans="2:19" x14ac:dyDescent="0.35">
      <c r="B134" s="87"/>
      <c r="C134" s="87"/>
      <c r="D134" s="87"/>
      <c r="E134" s="87"/>
      <c r="F134" s="87"/>
      <c r="G134" s="87"/>
      <c r="H134" s="87"/>
      <c r="I134" s="87"/>
      <c r="J134" s="87"/>
      <c r="K134" s="87"/>
      <c r="L134" s="87"/>
      <c r="M134" s="87"/>
      <c r="N134" s="87"/>
      <c r="O134" s="87"/>
      <c r="P134" s="87"/>
      <c r="Q134" s="87"/>
      <c r="R134" s="87"/>
      <c r="S134" s="87"/>
    </row>
    <row r="135" spans="2:19" x14ac:dyDescent="0.35">
      <c r="B135" s="87"/>
      <c r="C135" s="87"/>
      <c r="D135" s="87"/>
      <c r="E135" s="87"/>
      <c r="F135" s="87"/>
      <c r="G135" s="87"/>
      <c r="H135" s="87"/>
      <c r="I135" s="87"/>
      <c r="J135" s="87"/>
      <c r="K135" s="87"/>
      <c r="L135" s="87"/>
      <c r="M135" s="87"/>
      <c r="N135" s="87"/>
      <c r="O135" s="87"/>
      <c r="P135" s="87"/>
      <c r="Q135" s="87"/>
      <c r="R135" s="87"/>
      <c r="S135" s="87"/>
    </row>
    <row r="136" spans="2:19" x14ac:dyDescent="0.35">
      <c r="B136" s="87"/>
      <c r="C136" s="87"/>
      <c r="D136" s="87"/>
      <c r="E136" s="87"/>
      <c r="F136" s="87"/>
      <c r="G136" s="87"/>
      <c r="H136" s="87"/>
      <c r="I136" s="87"/>
      <c r="J136" s="87"/>
      <c r="K136" s="87"/>
      <c r="L136" s="87"/>
      <c r="M136" s="87"/>
      <c r="N136" s="87"/>
      <c r="O136" s="87"/>
      <c r="P136" s="87"/>
      <c r="Q136" s="87"/>
      <c r="R136" s="87"/>
      <c r="S136" s="87"/>
    </row>
    <row r="137" spans="2:19" x14ac:dyDescent="0.35">
      <c r="B137" s="87"/>
      <c r="C137" s="87"/>
      <c r="D137" s="87"/>
      <c r="E137" s="87"/>
      <c r="F137" s="87"/>
      <c r="G137" s="87"/>
      <c r="H137" s="87"/>
      <c r="I137" s="87"/>
      <c r="J137" s="87"/>
      <c r="K137" s="87"/>
      <c r="L137" s="87"/>
      <c r="M137" s="87"/>
      <c r="N137" s="87"/>
      <c r="O137" s="87"/>
      <c r="P137" s="87"/>
      <c r="Q137" s="87"/>
      <c r="R137" s="87"/>
      <c r="S137" s="87"/>
    </row>
    <row r="138" spans="2:19" x14ac:dyDescent="0.35">
      <c r="B138" s="87"/>
      <c r="C138" s="87"/>
      <c r="D138" s="87"/>
      <c r="E138" s="87"/>
      <c r="F138" s="87"/>
      <c r="G138" s="87"/>
      <c r="H138" s="87"/>
      <c r="I138" s="87"/>
      <c r="J138" s="87"/>
      <c r="K138" s="87"/>
      <c r="L138" s="87"/>
      <c r="M138" s="87"/>
      <c r="N138" s="87"/>
      <c r="O138" s="87"/>
      <c r="P138" s="87"/>
      <c r="Q138" s="87"/>
      <c r="R138" s="87"/>
      <c r="S138" s="87"/>
    </row>
    <row r="139" spans="2:19" x14ac:dyDescent="0.35">
      <c r="B139" s="87"/>
      <c r="C139" s="87"/>
      <c r="D139" s="87"/>
      <c r="E139" s="87"/>
      <c r="F139" s="87"/>
      <c r="G139" s="87"/>
      <c r="H139" s="87"/>
      <c r="I139" s="87"/>
      <c r="J139" s="87"/>
      <c r="K139" s="87"/>
      <c r="L139" s="87"/>
      <c r="M139" s="87"/>
      <c r="N139" s="87"/>
      <c r="O139" s="87"/>
      <c r="P139" s="87"/>
      <c r="Q139" s="87"/>
      <c r="R139" s="87"/>
      <c r="S139" s="87"/>
    </row>
    <row r="140" spans="2:19" x14ac:dyDescent="0.35">
      <c r="B140" s="87"/>
      <c r="C140" s="87"/>
      <c r="D140" s="87"/>
      <c r="E140" s="87"/>
      <c r="F140" s="87"/>
      <c r="G140" s="87"/>
      <c r="H140" s="87"/>
      <c r="I140" s="87"/>
      <c r="J140" s="87"/>
      <c r="K140" s="87"/>
      <c r="L140" s="87"/>
      <c r="M140" s="87"/>
      <c r="N140" s="87"/>
      <c r="O140" s="87"/>
      <c r="P140" s="87"/>
      <c r="Q140" s="87"/>
      <c r="R140" s="87"/>
      <c r="S140" s="87"/>
    </row>
    <row r="141" spans="2:19" x14ac:dyDescent="0.35">
      <c r="B141" s="87"/>
      <c r="C141" s="87"/>
      <c r="D141" s="87"/>
      <c r="E141" s="87"/>
      <c r="F141" s="87"/>
      <c r="G141" s="87"/>
      <c r="H141" s="87"/>
      <c r="I141" s="87"/>
      <c r="J141" s="87"/>
      <c r="K141" s="87"/>
      <c r="L141" s="87"/>
      <c r="M141" s="87"/>
      <c r="N141" s="87"/>
      <c r="O141" s="87"/>
      <c r="P141" s="87"/>
      <c r="Q141" s="87"/>
      <c r="R141" s="87"/>
      <c r="S141" s="87"/>
    </row>
    <row r="142" spans="2:19" x14ac:dyDescent="0.35">
      <c r="B142" s="87"/>
      <c r="C142" s="87"/>
      <c r="D142" s="87"/>
      <c r="E142" s="87"/>
      <c r="F142" s="87"/>
      <c r="G142" s="87"/>
      <c r="H142" s="87"/>
      <c r="I142" s="87"/>
      <c r="J142" s="87"/>
      <c r="K142" s="87"/>
      <c r="L142" s="87"/>
      <c r="M142" s="87"/>
      <c r="N142" s="87"/>
      <c r="O142" s="87"/>
      <c r="P142" s="87"/>
      <c r="Q142" s="87"/>
      <c r="R142" s="87"/>
      <c r="S142" s="87"/>
    </row>
    <row r="143" spans="2:19" x14ac:dyDescent="0.35">
      <c r="B143" s="87"/>
      <c r="C143" s="87"/>
      <c r="D143" s="87"/>
      <c r="E143" s="87"/>
      <c r="F143" s="87"/>
      <c r="G143" s="87"/>
      <c r="H143" s="87"/>
      <c r="I143" s="87"/>
      <c r="J143" s="87"/>
      <c r="K143" s="87"/>
      <c r="L143" s="87"/>
      <c r="M143" s="87"/>
      <c r="N143" s="87"/>
      <c r="O143" s="87"/>
      <c r="P143" s="87"/>
      <c r="Q143" s="87"/>
      <c r="R143" s="87"/>
      <c r="S143" s="87"/>
    </row>
    <row r="144" spans="2:19" x14ac:dyDescent="0.35">
      <c r="B144" s="87"/>
      <c r="C144" s="87"/>
      <c r="D144" s="87"/>
      <c r="E144" s="87"/>
      <c r="F144" s="87"/>
      <c r="G144" s="87"/>
      <c r="H144" s="87"/>
      <c r="I144" s="87"/>
      <c r="J144" s="87"/>
      <c r="K144" s="87"/>
      <c r="L144" s="87"/>
      <c r="M144" s="87"/>
      <c r="N144" s="87"/>
      <c r="O144" s="87"/>
      <c r="P144" s="87"/>
      <c r="Q144" s="87"/>
      <c r="R144" s="87"/>
      <c r="S144" s="87"/>
    </row>
    <row r="145" spans="2:19" x14ac:dyDescent="0.35">
      <c r="B145" s="87"/>
      <c r="C145" s="87"/>
      <c r="D145" s="87"/>
      <c r="E145" s="87"/>
      <c r="F145" s="87"/>
      <c r="G145" s="87"/>
      <c r="H145" s="87"/>
      <c r="I145" s="87"/>
      <c r="J145" s="87"/>
      <c r="K145" s="87"/>
      <c r="L145" s="87"/>
      <c r="M145" s="87"/>
      <c r="N145" s="87"/>
      <c r="O145" s="87"/>
      <c r="P145" s="87"/>
      <c r="Q145" s="87"/>
      <c r="R145" s="87"/>
      <c r="S145" s="87"/>
    </row>
    <row r="146" spans="2:19" x14ac:dyDescent="0.35">
      <c r="B146" s="87"/>
      <c r="C146" s="87"/>
      <c r="D146" s="87"/>
      <c r="E146" s="87"/>
      <c r="F146" s="87"/>
      <c r="G146" s="87"/>
      <c r="H146" s="87"/>
      <c r="I146" s="87"/>
      <c r="J146" s="87"/>
      <c r="K146" s="87"/>
      <c r="L146" s="87"/>
      <c r="M146" s="87"/>
      <c r="N146" s="87"/>
      <c r="O146" s="87"/>
      <c r="P146" s="87"/>
      <c r="Q146" s="87"/>
      <c r="R146" s="87"/>
      <c r="S146" s="87"/>
    </row>
    <row r="147" spans="2:19" x14ac:dyDescent="0.35">
      <c r="B147" s="87"/>
      <c r="C147" s="87"/>
      <c r="D147" s="87"/>
      <c r="E147" s="87"/>
      <c r="F147" s="87"/>
      <c r="G147" s="87"/>
      <c r="H147" s="87"/>
      <c r="I147" s="87"/>
      <c r="J147" s="87"/>
      <c r="K147" s="87"/>
      <c r="L147" s="87"/>
      <c r="M147" s="87"/>
      <c r="N147" s="87"/>
      <c r="O147" s="87"/>
      <c r="P147" s="87"/>
      <c r="Q147" s="87"/>
      <c r="R147" s="87"/>
      <c r="S147" s="87"/>
    </row>
    <row r="148" spans="2:19" x14ac:dyDescent="0.35">
      <c r="B148" s="87"/>
      <c r="C148" s="87"/>
      <c r="D148" s="87"/>
      <c r="E148" s="87"/>
      <c r="F148" s="87"/>
      <c r="G148" s="87"/>
      <c r="H148" s="87"/>
      <c r="I148" s="87"/>
      <c r="J148" s="87"/>
      <c r="K148" s="87"/>
      <c r="L148" s="87"/>
      <c r="M148" s="87"/>
      <c r="N148" s="87"/>
      <c r="O148" s="87"/>
      <c r="P148" s="87"/>
      <c r="Q148" s="87"/>
      <c r="R148" s="87"/>
      <c r="S148" s="87"/>
    </row>
    <row r="149" spans="2:19" x14ac:dyDescent="0.35">
      <c r="B149" s="87"/>
      <c r="C149" s="87"/>
      <c r="D149" s="87"/>
      <c r="E149" s="87"/>
      <c r="F149" s="87"/>
      <c r="G149" s="87"/>
      <c r="H149" s="87"/>
      <c r="I149" s="87"/>
      <c r="J149" s="87"/>
      <c r="K149" s="87"/>
      <c r="L149" s="87"/>
      <c r="M149" s="87"/>
      <c r="N149" s="87"/>
      <c r="O149" s="87"/>
      <c r="P149" s="87"/>
      <c r="Q149" s="87"/>
      <c r="R149" s="87"/>
      <c r="S149" s="87"/>
    </row>
    <row r="150" spans="2:19" x14ac:dyDescent="0.35">
      <c r="B150" s="87"/>
      <c r="C150" s="87"/>
      <c r="D150" s="87"/>
      <c r="E150" s="87"/>
      <c r="F150" s="87"/>
      <c r="G150" s="87"/>
      <c r="H150" s="87"/>
      <c r="I150" s="87"/>
      <c r="J150" s="87"/>
      <c r="K150" s="87"/>
      <c r="L150" s="87"/>
      <c r="M150" s="87"/>
      <c r="N150" s="87"/>
      <c r="O150" s="87"/>
      <c r="P150" s="87"/>
      <c r="Q150" s="87"/>
      <c r="R150" s="87"/>
      <c r="S150" s="87"/>
    </row>
    <row r="151" spans="2:19" x14ac:dyDescent="0.35">
      <c r="B151" s="87"/>
      <c r="C151" s="87"/>
      <c r="D151" s="87"/>
      <c r="E151" s="87"/>
      <c r="F151" s="87"/>
      <c r="G151" s="87"/>
      <c r="H151" s="87"/>
      <c r="I151" s="87"/>
      <c r="J151" s="87"/>
      <c r="K151" s="87"/>
      <c r="L151" s="87"/>
      <c r="M151" s="87"/>
      <c r="N151" s="87"/>
      <c r="O151" s="87"/>
      <c r="P151" s="87"/>
      <c r="Q151" s="87"/>
      <c r="R151" s="87"/>
      <c r="S151" s="87"/>
    </row>
    <row r="152" spans="2:19" x14ac:dyDescent="0.35">
      <c r="B152" s="87"/>
      <c r="C152" s="87"/>
      <c r="D152" s="87"/>
      <c r="E152" s="87"/>
      <c r="F152" s="87"/>
      <c r="G152" s="87"/>
      <c r="H152" s="87"/>
      <c r="I152" s="87"/>
      <c r="J152" s="87"/>
      <c r="K152" s="87"/>
      <c r="L152" s="87"/>
      <c r="M152" s="87"/>
      <c r="N152" s="87"/>
      <c r="O152" s="87"/>
      <c r="P152" s="87"/>
      <c r="Q152" s="87"/>
      <c r="R152" s="87"/>
      <c r="S152" s="87"/>
    </row>
    <row r="153" spans="2:19" x14ac:dyDescent="0.35">
      <c r="B153" s="87"/>
      <c r="C153" s="87"/>
      <c r="D153" s="87"/>
      <c r="E153" s="87"/>
      <c r="F153" s="87"/>
      <c r="G153" s="87"/>
      <c r="H153" s="87"/>
      <c r="I153" s="87"/>
      <c r="J153" s="87"/>
      <c r="K153" s="87"/>
      <c r="L153" s="87"/>
      <c r="M153" s="87"/>
      <c r="N153" s="87"/>
      <c r="O153" s="87"/>
      <c r="P153" s="87"/>
      <c r="Q153" s="87"/>
      <c r="R153" s="87"/>
      <c r="S153" s="87"/>
    </row>
    <row r="154" spans="2:19" x14ac:dyDescent="0.35">
      <c r="B154" s="87"/>
      <c r="C154" s="87"/>
      <c r="D154" s="87"/>
      <c r="E154" s="87"/>
      <c r="F154" s="87"/>
      <c r="G154" s="87"/>
      <c r="H154" s="87"/>
      <c r="I154" s="87"/>
      <c r="J154" s="87"/>
      <c r="K154" s="87"/>
      <c r="L154" s="87"/>
      <c r="M154" s="87"/>
      <c r="N154" s="87"/>
      <c r="O154" s="87"/>
      <c r="P154" s="87"/>
      <c r="Q154" s="87"/>
      <c r="R154" s="87"/>
      <c r="S154" s="87"/>
    </row>
    <row r="155" spans="2:19" x14ac:dyDescent="0.35">
      <c r="B155" s="87"/>
      <c r="C155" s="87"/>
      <c r="D155" s="87"/>
      <c r="E155" s="87"/>
      <c r="F155" s="87"/>
      <c r="G155" s="87"/>
      <c r="H155" s="87"/>
      <c r="I155" s="87"/>
      <c r="J155" s="87"/>
      <c r="K155" s="87"/>
      <c r="L155" s="87"/>
      <c r="M155" s="87"/>
      <c r="N155" s="87"/>
      <c r="O155" s="87"/>
      <c r="P155" s="87"/>
      <c r="Q155" s="87"/>
      <c r="R155" s="87"/>
      <c r="S155" s="87"/>
    </row>
    <row r="156" spans="2:19" x14ac:dyDescent="0.35">
      <c r="B156" s="87"/>
      <c r="C156" s="87"/>
      <c r="D156" s="87"/>
      <c r="E156" s="87"/>
      <c r="F156" s="87"/>
      <c r="G156" s="87"/>
      <c r="H156" s="87"/>
      <c r="I156" s="87"/>
      <c r="J156" s="87"/>
      <c r="K156" s="87"/>
      <c r="L156" s="87"/>
      <c r="M156" s="87"/>
      <c r="N156" s="87"/>
      <c r="O156" s="87"/>
      <c r="P156" s="87"/>
      <c r="Q156" s="87"/>
      <c r="R156" s="87"/>
      <c r="S156" s="87"/>
    </row>
    <row r="157" spans="2:19" x14ac:dyDescent="0.35">
      <c r="B157" s="87"/>
      <c r="C157" s="87"/>
      <c r="D157" s="87"/>
      <c r="E157" s="87"/>
      <c r="F157" s="87"/>
      <c r="G157" s="87"/>
      <c r="H157" s="87"/>
      <c r="I157" s="87"/>
      <c r="J157" s="87"/>
      <c r="K157" s="87"/>
      <c r="L157" s="87"/>
      <c r="M157" s="87"/>
      <c r="N157" s="87"/>
      <c r="O157" s="87"/>
      <c r="P157" s="87"/>
      <c r="Q157" s="87"/>
      <c r="R157" s="87"/>
      <c r="S157" s="87"/>
    </row>
    <row r="158" spans="2:19" x14ac:dyDescent="0.35">
      <c r="B158" s="87"/>
      <c r="C158" s="87"/>
      <c r="D158" s="87"/>
      <c r="E158" s="87"/>
      <c r="F158" s="87"/>
      <c r="G158" s="87"/>
      <c r="H158" s="87"/>
      <c r="I158" s="87"/>
      <c r="J158" s="87"/>
      <c r="K158" s="87"/>
      <c r="L158" s="87"/>
      <c r="M158" s="87"/>
      <c r="N158" s="87"/>
      <c r="O158" s="87"/>
      <c r="P158" s="87"/>
      <c r="Q158" s="87"/>
      <c r="R158" s="87"/>
      <c r="S158" s="87"/>
    </row>
    <row r="159" spans="2:19" x14ac:dyDescent="0.35">
      <c r="B159" s="87"/>
      <c r="C159" s="87"/>
      <c r="D159" s="87"/>
      <c r="E159" s="87"/>
      <c r="F159" s="87"/>
      <c r="G159" s="87"/>
      <c r="H159" s="87"/>
      <c r="I159" s="87"/>
      <c r="J159" s="87"/>
      <c r="K159" s="87"/>
      <c r="L159" s="87"/>
      <c r="M159" s="87"/>
      <c r="N159" s="87"/>
      <c r="O159" s="87"/>
      <c r="P159" s="87"/>
      <c r="Q159" s="87"/>
      <c r="R159" s="87"/>
      <c r="S159" s="87"/>
    </row>
    <row r="160" spans="2:19" x14ac:dyDescent="0.35">
      <c r="B160" s="87"/>
      <c r="C160" s="87"/>
      <c r="D160" s="87"/>
      <c r="E160" s="87"/>
      <c r="F160" s="87"/>
      <c r="G160" s="87"/>
      <c r="H160" s="87"/>
      <c r="I160" s="87"/>
      <c r="J160" s="87"/>
      <c r="K160" s="87"/>
      <c r="L160" s="87"/>
      <c r="M160" s="87"/>
      <c r="N160" s="87"/>
      <c r="O160" s="87"/>
      <c r="P160" s="87"/>
      <c r="Q160" s="87"/>
      <c r="R160" s="87"/>
      <c r="S160" s="87"/>
    </row>
    <row r="161" spans="2:19" x14ac:dyDescent="0.35">
      <c r="B161" s="87"/>
      <c r="C161" s="87"/>
      <c r="D161" s="87"/>
      <c r="E161" s="87"/>
      <c r="F161" s="87"/>
      <c r="G161" s="87"/>
      <c r="H161" s="87"/>
      <c r="I161" s="87"/>
      <c r="J161" s="87"/>
      <c r="K161" s="87"/>
      <c r="L161" s="87"/>
      <c r="M161" s="87"/>
      <c r="N161" s="87"/>
      <c r="O161" s="87"/>
      <c r="P161" s="87"/>
      <c r="Q161" s="87"/>
      <c r="R161" s="87"/>
      <c r="S161" s="87"/>
    </row>
    <row r="162" spans="2:19" x14ac:dyDescent="0.35">
      <c r="B162" s="87"/>
      <c r="C162" s="87"/>
      <c r="D162" s="87"/>
      <c r="E162" s="87"/>
      <c r="F162" s="87"/>
      <c r="G162" s="87"/>
      <c r="H162" s="87"/>
      <c r="I162" s="87"/>
      <c r="J162" s="87"/>
      <c r="K162" s="87"/>
      <c r="L162" s="87"/>
      <c r="M162" s="87"/>
      <c r="N162" s="87"/>
      <c r="O162" s="87"/>
      <c r="P162" s="87"/>
      <c r="Q162" s="87"/>
      <c r="R162" s="87"/>
      <c r="S162" s="87"/>
    </row>
    <row r="163" spans="2:19" x14ac:dyDescent="0.35">
      <c r="B163" s="87"/>
      <c r="C163" s="87"/>
      <c r="D163" s="87"/>
      <c r="E163" s="87"/>
      <c r="F163" s="87"/>
      <c r="G163" s="87"/>
      <c r="H163" s="87"/>
      <c r="I163" s="87"/>
      <c r="J163" s="87"/>
      <c r="K163" s="87"/>
      <c r="L163" s="87"/>
      <c r="M163" s="87"/>
      <c r="N163" s="87"/>
      <c r="O163" s="87"/>
      <c r="P163" s="87"/>
      <c r="Q163" s="87"/>
      <c r="R163" s="87"/>
      <c r="S163" s="87"/>
    </row>
    <row r="164" spans="2:19" x14ac:dyDescent="0.35">
      <c r="B164" s="87"/>
      <c r="C164" s="87"/>
      <c r="D164" s="87"/>
      <c r="E164" s="87"/>
      <c r="F164" s="87"/>
      <c r="G164" s="87"/>
      <c r="H164" s="87"/>
      <c r="I164" s="87"/>
      <c r="J164" s="87"/>
      <c r="K164" s="87"/>
      <c r="L164" s="87"/>
      <c r="M164" s="87"/>
      <c r="N164" s="87"/>
      <c r="O164" s="87"/>
      <c r="P164" s="87"/>
      <c r="Q164" s="87"/>
      <c r="R164" s="87"/>
      <c r="S164" s="87"/>
    </row>
    <row r="165" spans="2:19" x14ac:dyDescent="0.35">
      <c r="B165" s="87"/>
      <c r="C165" s="87"/>
      <c r="D165" s="87"/>
      <c r="E165" s="87"/>
      <c r="F165" s="87"/>
      <c r="G165" s="87"/>
      <c r="H165" s="87"/>
      <c r="I165" s="87"/>
      <c r="J165" s="87"/>
      <c r="K165" s="87"/>
      <c r="L165" s="87"/>
      <c r="M165" s="87"/>
      <c r="N165" s="87"/>
      <c r="O165" s="87"/>
      <c r="P165" s="87"/>
      <c r="Q165" s="87"/>
      <c r="R165" s="87"/>
      <c r="S165" s="87"/>
    </row>
    <row r="166" spans="2:19" x14ac:dyDescent="0.35">
      <c r="B166" s="87"/>
      <c r="C166" s="87"/>
      <c r="D166" s="87"/>
      <c r="E166" s="87"/>
      <c r="F166" s="87"/>
      <c r="G166" s="87"/>
      <c r="H166" s="87"/>
      <c r="I166" s="87"/>
      <c r="J166" s="87"/>
      <c r="K166" s="87"/>
      <c r="L166" s="87"/>
      <c r="M166" s="87"/>
      <c r="N166" s="87"/>
      <c r="O166" s="87"/>
      <c r="P166" s="87"/>
      <c r="Q166" s="87"/>
      <c r="R166" s="87"/>
      <c r="S166" s="87"/>
    </row>
    <row r="167" spans="2:19" x14ac:dyDescent="0.35">
      <c r="B167" s="87"/>
      <c r="C167" s="87"/>
      <c r="D167" s="87"/>
      <c r="E167" s="87"/>
      <c r="F167" s="87"/>
      <c r="G167" s="87"/>
      <c r="H167" s="87"/>
      <c r="I167" s="87"/>
      <c r="J167" s="87"/>
      <c r="K167" s="87"/>
      <c r="L167" s="87"/>
      <c r="M167" s="87"/>
      <c r="N167" s="87"/>
      <c r="O167" s="87"/>
      <c r="P167" s="87"/>
      <c r="Q167" s="87"/>
      <c r="R167" s="87"/>
      <c r="S167" s="87"/>
    </row>
    <row r="168" spans="2:19" x14ac:dyDescent="0.35">
      <c r="B168" s="87"/>
      <c r="C168" s="87"/>
      <c r="D168" s="87"/>
      <c r="E168" s="87"/>
      <c r="F168" s="87"/>
      <c r="G168" s="87"/>
      <c r="H168" s="87"/>
      <c r="I168" s="87"/>
      <c r="J168" s="87"/>
      <c r="K168" s="87"/>
      <c r="L168" s="87"/>
      <c r="M168" s="87"/>
      <c r="N168" s="87"/>
      <c r="O168" s="87"/>
      <c r="P168" s="87"/>
      <c r="Q168" s="87"/>
      <c r="R168" s="87"/>
      <c r="S168" s="87"/>
    </row>
    <row r="169" spans="2:19" x14ac:dyDescent="0.35">
      <c r="B169" s="87"/>
      <c r="C169" s="87"/>
      <c r="D169" s="87"/>
      <c r="E169" s="87"/>
      <c r="F169" s="87"/>
      <c r="G169" s="87"/>
      <c r="H169" s="87"/>
      <c r="I169" s="87"/>
      <c r="J169" s="87"/>
      <c r="K169" s="87"/>
      <c r="L169" s="87"/>
      <c r="M169" s="87"/>
      <c r="N169" s="87"/>
      <c r="O169" s="87"/>
      <c r="P169" s="87"/>
      <c r="Q169" s="87"/>
      <c r="R169" s="87"/>
      <c r="S169" s="87"/>
    </row>
    <row r="170" spans="2:19" x14ac:dyDescent="0.35">
      <c r="B170" s="87"/>
      <c r="C170" s="87"/>
      <c r="D170" s="87"/>
      <c r="E170" s="87"/>
      <c r="F170" s="87"/>
      <c r="G170" s="87"/>
      <c r="H170" s="87"/>
      <c r="I170" s="87"/>
      <c r="J170" s="87"/>
      <c r="K170" s="87"/>
      <c r="L170" s="87"/>
      <c r="M170" s="87"/>
      <c r="N170" s="87"/>
      <c r="O170" s="87"/>
      <c r="P170" s="87"/>
      <c r="Q170" s="87"/>
      <c r="R170" s="87"/>
      <c r="S170" s="87"/>
    </row>
    <row r="171" spans="2:19" x14ac:dyDescent="0.35">
      <c r="B171" s="87"/>
      <c r="C171" s="87"/>
      <c r="D171" s="87"/>
      <c r="E171" s="87"/>
      <c r="F171" s="87"/>
      <c r="G171" s="87"/>
      <c r="H171" s="87"/>
      <c r="I171" s="87"/>
      <c r="J171" s="87"/>
      <c r="K171" s="87"/>
      <c r="L171" s="87"/>
      <c r="M171" s="87"/>
      <c r="N171" s="87"/>
      <c r="O171" s="87"/>
      <c r="P171" s="87"/>
      <c r="Q171" s="87"/>
      <c r="R171" s="87"/>
      <c r="S171" s="87"/>
    </row>
    <row r="172" spans="2:19" x14ac:dyDescent="0.35">
      <c r="B172" s="87"/>
      <c r="C172" s="87"/>
      <c r="D172" s="87"/>
      <c r="E172" s="87"/>
      <c r="F172" s="87"/>
      <c r="G172" s="87"/>
      <c r="H172" s="87"/>
      <c r="I172" s="87"/>
      <c r="J172" s="87"/>
      <c r="K172" s="87"/>
      <c r="L172" s="87"/>
      <c r="M172" s="87"/>
      <c r="N172" s="87"/>
      <c r="O172" s="87"/>
      <c r="P172" s="87"/>
      <c r="Q172" s="87"/>
      <c r="R172" s="87"/>
      <c r="S172" s="87"/>
    </row>
    <row r="173" spans="2:19" x14ac:dyDescent="0.35">
      <c r="B173" s="87"/>
      <c r="C173" s="87"/>
      <c r="D173" s="87"/>
      <c r="E173" s="87"/>
      <c r="F173" s="87"/>
      <c r="G173" s="87"/>
      <c r="H173" s="87"/>
      <c r="I173" s="87"/>
      <c r="J173" s="87"/>
      <c r="K173" s="87"/>
      <c r="L173" s="87"/>
      <c r="M173" s="87"/>
      <c r="N173" s="87"/>
      <c r="O173" s="87"/>
      <c r="P173" s="87"/>
      <c r="Q173" s="87"/>
      <c r="R173" s="87"/>
      <c r="S173" s="87"/>
    </row>
    <row r="174" spans="2:19" x14ac:dyDescent="0.35">
      <c r="B174" s="87"/>
      <c r="C174" s="87"/>
      <c r="D174" s="87"/>
      <c r="E174" s="87"/>
      <c r="F174" s="87"/>
      <c r="G174" s="87"/>
      <c r="H174" s="87"/>
      <c r="I174" s="87"/>
      <c r="J174" s="87"/>
      <c r="K174" s="87"/>
      <c r="L174" s="87"/>
      <c r="M174" s="87"/>
      <c r="N174" s="87"/>
      <c r="O174" s="87"/>
      <c r="P174" s="87"/>
      <c r="Q174" s="87"/>
      <c r="R174" s="87"/>
      <c r="S174" s="87"/>
    </row>
    <row r="175" spans="2:19" x14ac:dyDescent="0.35">
      <c r="B175" s="87"/>
      <c r="C175" s="87"/>
      <c r="D175" s="87"/>
      <c r="E175" s="87"/>
      <c r="F175" s="87"/>
      <c r="G175" s="87"/>
      <c r="H175" s="87"/>
      <c r="I175" s="87"/>
      <c r="J175" s="87"/>
      <c r="K175" s="87"/>
      <c r="L175" s="87"/>
      <c r="M175" s="87"/>
      <c r="N175" s="87"/>
      <c r="O175" s="87"/>
      <c r="P175" s="87"/>
      <c r="Q175" s="87"/>
      <c r="R175" s="87"/>
      <c r="S175" s="87"/>
    </row>
    <row r="176" spans="2:19" x14ac:dyDescent="0.35">
      <c r="B176" s="87"/>
      <c r="C176" s="87"/>
      <c r="D176" s="87"/>
      <c r="E176" s="87"/>
      <c r="F176" s="87"/>
      <c r="G176" s="87"/>
      <c r="H176" s="87"/>
      <c r="I176" s="87"/>
      <c r="J176" s="87"/>
      <c r="K176" s="87"/>
      <c r="L176" s="87"/>
      <c r="M176" s="87"/>
      <c r="N176" s="87"/>
      <c r="O176" s="87"/>
      <c r="P176" s="87"/>
      <c r="Q176" s="87"/>
      <c r="R176" s="87"/>
      <c r="S176" s="87"/>
    </row>
    <row r="177" spans="2:19" x14ac:dyDescent="0.35">
      <c r="B177" s="87"/>
      <c r="C177" s="87"/>
      <c r="D177" s="87"/>
      <c r="E177" s="87"/>
      <c r="F177" s="87"/>
      <c r="G177" s="87"/>
      <c r="H177" s="87"/>
      <c r="I177" s="87"/>
      <c r="J177" s="87"/>
      <c r="K177" s="87"/>
      <c r="L177" s="87"/>
      <c r="M177" s="87"/>
      <c r="N177" s="87"/>
      <c r="O177" s="87"/>
      <c r="P177" s="87"/>
      <c r="Q177" s="87"/>
      <c r="R177" s="87"/>
      <c r="S177" s="87"/>
    </row>
    <row r="178" spans="2:19" x14ac:dyDescent="0.35">
      <c r="B178" s="87"/>
      <c r="C178" s="87"/>
      <c r="D178" s="87"/>
      <c r="E178" s="87"/>
      <c r="F178" s="87"/>
      <c r="G178" s="87"/>
      <c r="H178" s="87"/>
      <c r="I178" s="87"/>
      <c r="J178" s="87"/>
      <c r="K178" s="87"/>
      <c r="L178" s="87"/>
      <c r="M178" s="87"/>
      <c r="N178" s="87"/>
      <c r="O178" s="87"/>
      <c r="P178" s="87"/>
      <c r="Q178" s="87"/>
      <c r="R178" s="87"/>
      <c r="S178" s="87"/>
    </row>
    <row r="179" spans="2:19" x14ac:dyDescent="0.35">
      <c r="B179" s="87"/>
      <c r="C179" s="87"/>
      <c r="D179" s="87"/>
      <c r="E179" s="87"/>
      <c r="F179" s="87"/>
      <c r="G179" s="87"/>
      <c r="H179" s="87"/>
      <c r="I179" s="87"/>
      <c r="J179" s="87"/>
      <c r="K179" s="87"/>
      <c r="L179" s="87"/>
      <c r="M179" s="87"/>
      <c r="N179" s="87"/>
      <c r="O179" s="87"/>
      <c r="P179" s="87"/>
      <c r="Q179" s="87"/>
      <c r="R179" s="87"/>
      <c r="S179" s="87"/>
    </row>
    <row r="180" spans="2:19" x14ac:dyDescent="0.35">
      <c r="B180" s="87"/>
      <c r="C180" s="87"/>
      <c r="D180" s="87"/>
      <c r="E180" s="87"/>
      <c r="F180" s="87"/>
      <c r="G180" s="87"/>
      <c r="H180" s="87"/>
      <c r="I180" s="87"/>
      <c r="J180" s="87"/>
      <c r="K180" s="87"/>
      <c r="L180" s="87"/>
      <c r="M180" s="87"/>
      <c r="N180" s="87"/>
      <c r="O180" s="87"/>
      <c r="P180" s="87"/>
      <c r="Q180" s="87"/>
      <c r="R180" s="87"/>
      <c r="S180" s="87"/>
    </row>
    <row r="181" spans="2:19" x14ac:dyDescent="0.35">
      <c r="B181" s="87"/>
      <c r="C181" s="87"/>
      <c r="D181" s="87"/>
      <c r="E181" s="87"/>
      <c r="F181" s="87"/>
      <c r="G181" s="87"/>
      <c r="H181" s="87"/>
      <c r="I181" s="87"/>
      <c r="J181" s="87"/>
      <c r="K181" s="87"/>
      <c r="L181" s="87"/>
      <c r="M181" s="87"/>
      <c r="N181" s="87"/>
      <c r="O181" s="87"/>
      <c r="P181" s="87"/>
      <c r="Q181" s="87"/>
      <c r="R181" s="87"/>
      <c r="S181" s="87"/>
    </row>
    <row r="182" spans="2:19" x14ac:dyDescent="0.35">
      <c r="B182" s="87"/>
      <c r="C182" s="87"/>
      <c r="D182" s="87"/>
      <c r="E182" s="87"/>
      <c r="F182" s="87"/>
      <c r="G182" s="87"/>
      <c r="H182" s="87"/>
      <c r="I182" s="87"/>
      <c r="J182" s="87"/>
      <c r="K182" s="87"/>
      <c r="L182" s="87"/>
      <c r="M182" s="87"/>
      <c r="N182" s="87"/>
      <c r="O182" s="87"/>
      <c r="P182" s="87"/>
      <c r="Q182" s="87"/>
      <c r="R182" s="87"/>
      <c r="S182" s="87"/>
    </row>
    <row r="183" spans="2:19" x14ac:dyDescent="0.35">
      <c r="B183" s="87"/>
      <c r="C183" s="87"/>
      <c r="D183" s="87"/>
      <c r="E183" s="87"/>
      <c r="F183" s="87"/>
      <c r="G183" s="87"/>
      <c r="H183" s="87"/>
      <c r="I183" s="87"/>
      <c r="J183" s="87"/>
      <c r="K183" s="87"/>
      <c r="L183" s="87"/>
      <c r="M183" s="87"/>
      <c r="N183" s="87"/>
      <c r="O183" s="87"/>
      <c r="P183" s="87"/>
      <c r="Q183" s="87"/>
      <c r="R183" s="87"/>
      <c r="S183" s="87"/>
    </row>
    <row r="184" spans="2:19" x14ac:dyDescent="0.35">
      <c r="B184" s="87"/>
      <c r="C184" s="87"/>
      <c r="D184" s="87"/>
      <c r="E184" s="87"/>
      <c r="F184" s="87"/>
      <c r="G184" s="87"/>
      <c r="H184" s="87"/>
      <c r="I184" s="87"/>
      <c r="J184" s="87"/>
      <c r="K184" s="87"/>
      <c r="L184" s="87"/>
      <c r="M184" s="87"/>
      <c r="N184" s="87"/>
      <c r="O184" s="87"/>
      <c r="P184" s="87"/>
      <c r="Q184" s="87"/>
      <c r="R184" s="87"/>
      <c r="S184" s="87"/>
    </row>
    <row r="185" spans="2:19" x14ac:dyDescent="0.35">
      <c r="B185" s="87"/>
      <c r="C185" s="87"/>
      <c r="D185" s="87"/>
      <c r="E185" s="87"/>
      <c r="F185" s="87"/>
      <c r="G185" s="87"/>
      <c r="H185" s="87"/>
      <c r="I185" s="87"/>
      <c r="J185" s="87"/>
      <c r="K185" s="87"/>
      <c r="L185" s="87"/>
      <c r="M185" s="87"/>
      <c r="N185" s="87"/>
      <c r="O185" s="87"/>
      <c r="P185" s="87"/>
      <c r="Q185" s="87"/>
      <c r="R185" s="87"/>
      <c r="S185" s="87"/>
    </row>
    <row r="186" spans="2:19" x14ac:dyDescent="0.35">
      <c r="B186" s="87"/>
      <c r="C186" s="87"/>
      <c r="D186" s="87"/>
      <c r="E186" s="87"/>
      <c r="F186" s="87"/>
      <c r="G186" s="87"/>
      <c r="H186" s="87"/>
      <c r="I186" s="87"/>
      <c r="J186" s="87"/>
      <c r="K186" s="87"/>
      <c r="L186" s="87"/>
      <c r="M186" s="87"/>
      <c r="N186" s="87"/>
      <c r="O186" s="87"/>
      <c r="P186" s="87"/>
      <c r="Q186" s="87"/>
      <c r="R186" s="87"/>
      <c r="S186" s="87"/>
    </row>
    <row r="187" spans="2:19" x14ac:dyDescent="0.35">
      <c r="B187" s="87"/>
      <c r="C187" s="87"/>
      <c r="D187" s="87"/>
      <c r="E187" s="87"/>
      <c r="F187" s="87"/>
      <c r="G187" s="87"/>
      <c r="H187" s="87"/>
      <c r="I187" s="87"/>
      <c r="J187" s="87"/>
      <c r="K187" s="87"/>
      <c r="L187" s="87"/>
      <c r="M187" s="87"/>
      <c r="N187" s="87"/>
      <c r="O187" s="87"/>
      <c r="P187" s="87"/>
      <c r="Q187" s="87"/>
      <c r="R187" s="87"/>
      <c r="S187" s="87"/>
    </row>
    <row r="188" spans="2:19" x14ac:dyDescent="0.35">
      <c r="B188" s="87"/>
      <c r="C188" s="87"/>
      <c r="D188" s="87"/>
      <c r="E188" s="87"/>
      <c r="F188" s="87"/>
      <c r="G188" s="87"/>
      <c r="H188" s="87"/>
      <c r="I188" s="87"/>
      <c r="J188" s="87"/>
      <c r="K188" s="87"/>
      <c r="L188" s="87"/>
      <c r="M188" s="87"/>
      <c r="N188" s="87"/>
      <c r="O188" s="87"/>
      <c r="P188" s="87"/>
      <c r="Q188" s="87"/>
      <c r="R188" s="87"/>
      <c r="S188" s="87"/>
    </row>
    <row r="189" spans="2:19" x14ac:dyDescent="0.35">
      <c r="B189" s="87"/>
      <c r="C189" s="87"/>
      <c r="D189" s="87"/>
      <c r="E189" s="87"/>
      <c r="F189" s="87"/>
      <c r="G189" s="87"/>
      <c r="H189" s="87"/>
      <c r="I189" s="87"/>
      <c r="J189" s="87"/>
      <c r="K189" s="87"/>
      <c r="L189" s="87"/>
      <c r="M189" s="87"/>
      <c r="N189" s="87"/>
      <c r="O189" s="87"/>
      <c r="P189" s="87"/>
      <c r="Q189" s="87"/>
      <c r="R189" s="87"/>
      <c r="S189" s="87"/>
    </row>
    <row r="190" spans="2:19" x14ac:dyDescent="0.35">
      <c r="B190" s="87"/>
      <c r="C190" s="87"/>
      <c r="D190" s="87"/>
      <c r="E190" s="87"/>
      <c r="F190" s="87"/>
      <c r="G190" s="87"/>
      <c r="H190" s="87"/>
      <c r="I190" s="87"/>
      <c r="J190" s="87"/>
      <c r="K190" s="87"/>
      <c r="L190" s="87"/>
      <c r="M190" s="87"/>
      <c r="N190" s="87"/>
      <c r="O190" s="87"/>
      <c r="P190" s="87"/>
      <c r="Q190" s="87"/>
      <c r="R190" s="87"/>
      <c r="S190" s="87"/>
    </row>
    <row r="191" spans="2:19" x14ac:dyDescent="0.35">
      <c r="B191" s="87"/>
      <c r="C191" s="87"/>
      <c r="D191" s="87"/>
      <c r="E191" s="87"/>
      <c r="F191" s="87"/>
      <c r="G191" s="87"/>
      <c r="H191" s="87"/>
      <c r="I191" s="87"/>
      <c r="J191" s="87"/>
      <c r="K191" s="87"/>
      <c r="L191" s="87"/>
      <c r="M191" s="87"/>
      <c r="N191" s="87"/>
      <c r="O191" s="87"/>
      <c r="P191" s="87"/>
      <c r="Q191" s="87"/>
      <c r="R191" s="87"/>
      <c r="S191" s="87"/>
    </row>
    <row r="192" spans="2:19" x14ac:dyDescent="0.35">
      <c r="B192" s="87"/>
      <c r="C192" s="87"/>
      <c r="D192" s="87"/>
      <c r="E192" s="87"/>
      <c r="F192" s="87"/>
      <c r="G192" s="87"/>
      <c r="H192" s="87"/>
      <c r="I192" s="87"/>
      <c r="J192" s="87"/>
      <c r="K192" s="87"/>
      <c r="L192" s="87"/>
      <c r="M192" s="87"/>
      <c r="N192" s="87"/>
      <c r="O192" s="87"/>
      <c r="P192" s="87"/>
      <c r="Q192" s="87"/>
      <c r="R192" s="87"/>
      <c r="S192" s="87"/>
    </row>
    <row r="193" spans="2:19" x14ac:dyDescent="0.35">
      <c r="B193" s="87"/>
      <c r="C193" s="87"/>
      <c r="D193" s="87"/>
      <c r="E193" s="87"/>
      <c r="F193" s="87"/>
      <c r="G193" s="87"/>
      <c r="H193" s="87"/>
      <c r="I193" s="87"/>
      <c r="J193" s="87"/>
      <c r="K193" s="87"/>
      <c r="L193" s="87"/>
      <c r="M193" s="87"/>
      <c r="N193" s="87"/>
      <c r="O193" s="87"/>
      <c r="P193" s="87"/>
      <c r="Q193" s="87"/>
      <c r="R193" s="87"/>
      <c r="S193" s="87"/>
    </row>
    <row r="194" spans="2:19" x14ac:dyDescent="0.35">
      <c r="B194" s="87"/>
      <c r="C194" s="87"/>
      <c r="D194" s="87"/>
      <c r="E194" s="87"/>
      <c r="F194" s="87"/>
      <c r="G194" s="87"/>
      <c r="H194" s="87"/>
      <c r="I194" s="87"/>
      <c r="J194" s="87"/>
      <c r="K194" s="87"/>
      <c r="L194" s="87"/>
      <c r="M194" s="87"/>
      <c r="N194" s="87"/>
      <c r="O194" s="87"/>
      <c r="P194" s="87"/>
      <c r="Q194" s="87"/>
      <c r="R194" s="87"/>
      <c r="S194" s="87"/>
    </row>
    <row r="195" spans="2:19" x14ac:dyDescent="0.35">
      <c r="B195" s="87"/>
      <c r="C195" s="87"/>
      <c r="D195" s="87"/>
      <c r="E195" s="87"/>
      <c r="F195" s="87"/>
      <c r="G195" s="87"/>
      <c r="H195" s="87"/>
      <c r="I195" s="87"/>
      <c r="J195" s="87"/>
      <c r="K195" s="87"/>
      <c r="L195" s="87"/>
      <c r="M195" s="87"/>
      <c r="N195" s="87"/>
      <c r="O195" s="87"/>
      <c r="P195" s="87"/>
      <c r="Q195" s="87"/>
      <c r="R195" s="87"/>
      <c r="S195" s="87"/>
    </row>
    <row r="196" spans="2:19" x14ac:dyDescent="0.35">
      <c r="B196" s="87"/>
      <c r="C196" s="87"/>
      <c r="D196" s="87"/>
      <c r="E196" s="87"/>
      <c r="F196" s="87"/>
      <c r="G196" s="87"/>
      <c r="H196" s="87"/>
      <c r="I196" s="87"/>
      <c r="J196" s="87"/>
      <c r="K196" s="87"/>
      <c r="L196" s="87"/>
      <c r="M196" s="87"/>
      <c r="N196" s="87"/>
      <c r="O196" s="87"/>
      <c r="P196" s="87"/>
      <c r="Q196" s="87"/>
      <c r="R196" s="87"/>
      <c r="S196" s="87"/>
    </row>
    <row r="197" spans="2:19" x14ac:dyDescent="0.35">
      <c r="B197" s="87"/>
      <c r="C197" s="87"/>
      <c r="D197" s="87"/>
      <c r="E197" s="87"/>
      <c r="F197" s="87"/>
      <c r="G197" s="87"/>
      <c r="H197" s="87"/>
      <c r="I197" s="87"/>
      <c r="J197" s="87"/>
      <c r="K197" s="87"/>
      <c r="L197" s="87"/>
      <c r="M197" s="87"/>
      <c r="N197" s="87"/>
      <c r="O197" s="87"/>
      <c r="P197" s="87"/>
      <c r="Q197" s="87"/>
      <c r="R197" s="87"/>
      <c r="S197" s="87"/>
    </row>
    <row r="198" spans="2:19" x14ac:dyDescent="0.35">
      <c r="B198" s="87"/>
      <c r="C198" s="87"/>
      <c r="D198" s="87"/>
      <c r="E198" s="87"/>
      <c r="F198" s="87"/>
      <c r="G198" s="87"/>
      <c r="H198" s="87"/>
      <c r="I198" s="87"/>
      <c r="J198" s="87"/>
      <c r="K198" s="87"/>
      <c r="L198" s="87"/>
      <c r="M198" s="87"/>
      <c r="N198" s="87"/>
      <c r="O198" s="87"/>
      <c r="P198" s="87"/>
      <c r="Q198" s="87"/>
      <c r="R198" s="87"/>
      <c r="S198" s="87"/>
    </row>
    <row r="199" spans="2:19" x14ac:dyDescent="0.35">
      <c r="B199" s="87"/>
      <c r="C199" s="87"/>
      <c r="D199" s="87"/>
      <c r="E199" s="87"/>
      <c r="F199" s="87"/>
      <c r="G199" s="87"/>
      <c r="H199" s="87"/>
      <c r="I199" s="87"/>
      <c r="J199" s="87"/>
      <c r="K199" s="87"/>
      <c r="L199" s="87"/>
      <c r="M199" s="87"/>
      <c r="N199" s="87"/>
      <c r="O199" s="87"/>
      <c r="P199" s="87"/>
      <c r="Q199" s="87"/>
      <c r="R199" s="87"/>
      <c r="S199" s="87"/>
    </row>
    <row r="200" spans="2:19" x14ac:dyDescent="0.35">
      <c r="B200" s="87"/>
      <c r="C200" s="87"/>
      <c r="D200" s="87"/>
      <c r="E200" s="87"/>
      <c r="F200" s="87"/>
      <c r="G200" s="87"/>
      <c r="H200" s="87"/>
      <c r="I200" s="87"/>
      <c r="J200" s="87"/>
      <c r="K200" s="87"/>
      <c r="L200" s="87"/>
      <c r="M200" s="87"/>
      <c r="N200" s="87"/>
      <c r="O200" s="87"/>
      <c r="P200" s="87"/>
      <c r="Q200" s="87"/>
      <c r="R200" s="87"/>
      <c r="S200" s="87"/>
    </row>
    <row r="201" spans="2:19" x14ac:dyDescent="0.35">
      <c r="B201" s="87"/>
      <c r="C201" s="87"/>
      <c r="D201" s="87"/>
      <c r="E201" s="87"/>
      <c r="F201" s="87"/>
      <c r="G201" s="87"/>
      <c r="H201" s="87"/>
      <c r="I201" s="87"/>
      <c r="J201" s="87"/>
      <c r="K201" s="87"/>
      <c r="L201" s="87"/>
      <c r="M201" s="87"/>
      <c r="N201" s="87"/>
      <c r="O201" s="87"/>
      <c r="P201" s="87"/>
      <c r="Q201" s="87"/>
      <c r="R201" s="87"/>
      <c r="S201" s="87"/>
    </row>
    <row r="202" spans="2:19" x14ac:dyDescent="0.35">
      <c r="B202" s="87"/>
      <c r="C202" s="87"/>
      <c r="D202" s="87"/>
      <c r="E202" s="87"/>
      <c r="F202" s="87"/>
      <c r="G202" s="87"/>
      <c r="H202" s="87"/>
      <c r="I202" s="87"/>
      <c r="J202" s="87"/>
      <c r="K202" s="87"/>
      <c r="L202" s="87"/>
      <c r="M202" s="87"/>
      <c r="N202" s="87"/>
      <c r="O202" s="87"/>
      <c r="P202" s="87"/>
      <c r="Q202" s="87"/>
      <c r="R202" s="87"/>
      <c r="S202" s="87"/>
    </row>
    <row r="203" spans="2:19" x14ac:dyDescent="0.35">
      <c r="B203" s="87"/>
      <c r="C203" s="87"/>
      <c r="D203" s="87"/>
      <c r="E203" s="87"/>
      <c r="F203" s="87"/>
      <c r="G203" s="87"/>
      <c r="H203" s="87"/>
      <c r="I203" s="87"/>
      <c r="J203" s="87"/>
      <c r="K203" s="87"/>
      <c r="L203" s="87"/>
      <c r="M203" s="87"/>
      <c r="N203" s="87"/>
      <c r="O203" s="87"/>
      <c r="P203" s="87"/>
      <c r="Q203" s="87"/>
      <c r="R203" s="87"/>
      <c r="S203" s="87"/>
    </row>
    <row r="204" spans="2:19" x14ac:dyDescent="0.35">
      <c r="B204" s="87"/>
      <c r="C204" s="87"/>
      <c r="D204" s="87"/>
      <c r="E204" s="87"/>
      <c r="F204" s="87"/>
      <c r="G204" s="87"/>
      <c r="H204" s="87"/>
      <c r="I204" s="87"/>
      <c r="J204" s="87"/>
      <c r="K204" s="87"/>
      <c r="L204" s="87"/>
      <c r="M204" s="87"/>
      <c r="N204" s="87"/>
      <c r="O204" s="87"/>
      <c r="P204" s="87"/>
      <c r="Q204" s="87"/>
      <c r="R204" s="87"/>
      <c r="S204" s="87"/>
    </row>
    <row r="205" spans="2:19" x14ac:dyDescent="0.35">
      <c r="B205" s="87"/>
      <c r="C205" s="87"/>
      <c r="D205" s="87"/>
      <c r="E205" s="87"/>
      <c r="F205" s="87"/>
      <c r="G205" s="87"/>
      <c r="H205" s="87"/>
      <c r="I205" s="87"/>
      <c r="J205" s="87"/>
      <c r="K205" s="87"/>
      <c r="L205" s="87"/>
      <c r="M205" s="87"/>
      <c r="N205" s="87"/>
      <c r="O205" s="87"/>
      <c r="P205" s="87"/>
      <c r="Q205" s="87"/>
      <c r="R205" s="87"/>
      <c r="S205" s="87"/>
    </row>
    <row r="206" spans="2:19" x14ac:dyDescent="0.35">
      <c r="B206" s="87"/>
      <c r="C206" s="87"/>
      <c r="D206" s="87"/>
      <c r="E206" s="87"/>
      <c r="F206" s="87"/>
      <c r="G206" s="87"/>
      <c r="H206" s="87"/>
      <c r="I206" s="87"/>
      <c r="J206" s="87"/>
      <c r="K206" s="87"/>
      <c r="L206" s="87"/>
      <c r="M206" s="87"/>
      <c r="N206" s="87"/>
      <c r="O206" s="87"/>
      <c r="P206" s="87"/>
      <c r="Q206" s="87"/>
      <c r="R206" s="87"/>
      <c r="S206" s="87"/>
    </row>
    <row r="207" spans="2:19" x14ac:dyDescent="0.35">
      <c r="B207" s="87"/>
      <c r="C207" s="87"/>
      <c r="D207" s="87"/>
      <c r="E207" s="87"/>
      <c r="F207" s="87"/>
      <c r="G207" s="87"/>
      <c r="H207" s="87"/>
      <c r="I207" s="87"/>
      <c r="J207" s="87"/>
      <c r="K207" s="87"/>
      <c r="L207" s="87"/>
      <c r="M207" s="87"/>
      <c r="N207" s="87"/>
      <c r="O207" s="87"/>
      <c r="P207" s="87"/>
      <c r="Q207" s="87"/>
      <c r="R207" s="87"/>
      <c r="S207" s="87"/>
    </row>
    <row r="208" spans="2:19" x14ac:dyDescent="0.35">
      <c r="B208" s="87"/>
      <c r="C208" s="87"/>
      <c r="D208" s="87"/>
      <c r="E208" s="87"/>
      <c r="F208" s="87"/>
      <c r="G208" s="87"/>
      <c r="H208" s="87"/>
      <c r="I208" s="87"/>
      <c r="J208" s="87"/>
      <c r="K208" s="87"/>
      <c r="L208" s="87"/>
      <c r="M208" s="87"/>
      <c r="N208" s="87"/>
      <c r="O208" s="87"/>
      <c r="P208" s="87"/>
      <c r="Q208" s="87"/>
      <c r="R208" s="87"/>
      <c r="S208" s="87"/>
    </row>
    <row r="209" spans="2:19" x14ac:dyDescent="0.35">
      <c r="B209" s="87"/>
      <c r="C209" s="87"/>
      <c r="D209" s="87"/>
      <c r="E209" s="87"/>
      <c r="F209" s="87"/>
      <c r="G209" s="87"/>
      <c r="H209" s="87"/>
      <c r="I209" s="87"/>
      <c r="J209" s="87"/>
      <c r="K209" s="87"/>
      <c r="L209" s="87"/>
      <c r="M209" s="87"/>
      <c r="N209" s="87"/>
      <c r="O209" s="87"/>
      <c r="P209" s="87"/>
      <c r="Q209" s="87"/>
      <c r="R209" s="87"/>
      <c r="S209" s="87"/>
    </row>
    <row r="210" spans="2:19" x14ac:dyDescent="0.35">
      <c r="B210" s="87"/>
      <c r="C210" s="87"/>
      <c r="D210" s="87"/>
      <c r="E210" s="87"/>
      <c r="F210" s="87"/>
      <c r="G210" s="87"/>
      <c r="H210" s="87"/>
      <c r="I210" s="87"/>
      <c r="J210" s="87"/>
      <c r="K210" s="87"/>
      <c r="L210" s="87"/>
      <c r="M210" s="87"/>
      <c r="N210" s="87"/>
      <c r="O210" s="87"/>
      <c r="P210" s="87"/>
      <c r="Q210" s="87"/>
      <c r="R210" s="87"/>
      <c r="S210" s="87"/>
    </row>
    <row r="211" spans="2:19" x14ac:dyDescent="0.35">
      <c r="B211" s="87"/>
      <c r="C211" s="87"/>
      <c r="D211" s="87"/>
      <c r="E211" s="87"/>
      <c r="F211" s="87"/>
      <c r="G211" s="87"/>
      <c r="H211" s="87"/>
      <c r="I211" s="87"/>
      <c r="J211" s="87"/>
      <c r="K211" s="87"/>
      <c r="L211" s="87"/>
      <c r="M211" s="87"/>
      <c r="N211" s="87"/>
      <c r="O211" s="87"/>
      <c r="P211" s="87"/>
      <c r="Q211" s="87"/>
      <c r="R211" s="87"/>
      <c r="S211" s="87"/>
    </row>
    <row r="212" spans="2:19" x14ac:dyDescent="0.35">
      <c r="B212" s="87"/>
      <c r="C212" s="87"/>
      <c r="D212" s="87"/>
      <c r="E212" s="87"/>
      <c r="F212" s="87"/>
      <c r="G212" s="87"/>
      <c r="H212" s="87"/>
      <c r="I212" s="87"/>
      <c r="J212" s="87"/>
      <c r="K212" s="87"/>
      <c r="L212" s="87"/>
      <c r="M212" s="87"/>
      <c r="N212" s="87"/>
      <c r="O212" s="87"/>
      <c r="P212" s="87"/>
      <c r="Q212" s="87"/>
      <c r="R212" s="87"/>
      <c r="S212" s="87"/>
    </row>
    <row r="213" spans="2:19" x14ac:dyDescent="0.35">
      <c r="B213" s="87"/>
      <c r="C213" s="87"/>
      <c r="D213" s="87"/>
      <c r="E213" s="87"/>
      <c r="F213" s="87"/>
      <c r="G213" s="87"/>
      <c r="H213" s="87"/>
      <c r="I213" s="87"/>
      <c r="J213" s="87"/>
      <c r="K213" s="87"/>
      <c r="L213" s="87"/>
      <c r="M213" s="87"/>
      <c r="N213" s="87"/>
      <c r="O213" s="87"/>
      <c r="P213" s="87"/>
      <c r="Q213" s="87"/>
      <c r="R213" s="87"/>
      <c r="S213" s="87"/>
    </row>
    <row r="214" spans="2:19" x14ac:dyDescent="0.35">
      <c r="B214" s="87"/>
      <c r="C214" s="87"/>
      <c r="D214" s="87"/>
      <c r="E214" s="87"/>
      <c r="F214" s="87"/>
      <c r="G214" s="87"/>
      <c r="H214" s="87"/>
      <c r="I214" s="87"/>
      <c r="J214" s="87"/>
      <c r="K214" s="87"/>
      <c r="L214" s="87"/>
      <c r="M214" s="87"/>
      <c r="N214" s="87"/>
      <c r="O214" s="87"/>
      <c r="P214" s="87"/>
      <c r="Q214" s="87"/>
      <c r="R214" s="87"/>
      <c r="S214" s="87"/>
    </row>
    <row r="215" spans="2:19" x14ac:dyDescent="0.35">
      <c r="B215" s="87"/>
      <c r="C215" s="87"/>
      <c r="D215" s="87"/>
      <c r="E215" s="87"/>
      <c r="F215" s="87"/>
      <c r="G215" s="87"/>
      <c r="H215" s="87"/>
      <c r="I215" s="87"/>
      <c r="J215" s="87"/>
      <c r="K215" s="87"/>
      <c r="L215" s="87"/>
      <c r="M215" s="87"/>
      <c r="N215" s="87"/>
      <c r="O215" s="87"/>
      <c r="P215" s="87"/>
      <c r="Q215" s="87"/>
      <c r="R215" s="87"/>
      <c r="S215" s="87"/>
    </row>
    <row r="216" spans="2:19" x14ac:dyDescent="0.35">
      <c r="B216" s="87"/>
      <c r="C216" s="87"/>
      <c r="D216" s="87"/>
      <c r="E216" s="87"/>
      <c r="F216" s="87"/>
      <c r="G216" s="87"/>
      <c r="H216" s="87"/>
      <c r="I216" s="87"/>
      <c r="J216" s="87"/>
      <c r="K216" s="87"/>
      <c r="L216" s="87"/>
      <c r="M216" s="87"/>
      <c r="N216" s="87"/>
      <c r="O216" s="87"/>
      <c r="P216" s="87"/>
      <c r="Q216" s="87"/>
      <c r="R216" s="87"/>
      <c r="S216" s="87"/>
    </row>
    <row r="217" spans="2:19" x14ac:dyDescent="0.35">
      <c r="B217" s="87"/>
      <c r="C217" s="87"/>
      <c r="D217" s="87"/>
      <c r="E217" s="87"/>
      <c r="F217" s="87"/>
      <c r="G217" s="87"/>
      <c r="H217" s="87"/>
      <c r="I217" s="87"/>
      <c r="J217" s="87"/>
      <c r="K217" s="87"/>
      <c r="L217" s="87"/>
      <c r="M217" s="87"/>
      <c r="N217" s="87"/>
      <c r="O217" s="87"/>
      <c r="P217" s="87"/>
      <c r="Q217" s="87"/>
      <c r="R217" s="87"/>
      <c r="S217" s="87"/>
    </row>
    <row r="218" spans="2:19" x14ac:dyDescent="0.35">
      <c r="B218" s="87"/>
      <c r="C218" s="87"/>
      <c r="D218" s="87"/>
      <c r="E218" s="87"/>
      <c r="F218" s="87"/>
      <c r="G218" s="87"/>
      <c r="H218" s="87"/>
      <c r="I218" s="87"/>
      <c r="J218" s="87"/>
      <c r="K218" s="87"/>
      <c r="L218" s="87"/>
      <c r="M218" s="87"/>
      <c r="N218" s="87"/>
      <c r="O218" s="87"/>
      <c r="P218" s="87"/>
      <c r="Q218" s="87"/>
      <c r="R218" s="87"/>
      <c r="S218" s="87"/>
    </row>
    <row r="219" spans="2:19" x14ac:dyDescent="0.35">
      <c r="B219" s="87"/>
      <c r="C219" s="87"/>
      <c r="D219" s="87"/>
      <c r="E219" s="87"/>
      <c r="F219" s="87"/>
      <c r="G219" s="87"/>
      <c r="H219" s="87"/>
      <c r="I219" s="87"/>
      <c r="J219" s="87"/>
      <c r="K219" s="87"/>
      <c r="L219" s="87"/>
      <c r="M219" s="87"/>
      <c r="N219" s="87"/>
      <c r="O219" s="87"/>
      <c r="P219" s="87"/>
      <c r="Q219" s="87"/>
      <c r="R219" s="87"/>
      <c r="S219" s="87"/>
    </row>
    <row r="220" spans="2:19" x14ac:dyDescent="0.35">
      <c r="B220" s="87"/>
      <c r="C220" s="87"/>
      <c r="D220" s="87"/>
      <c r="E220" s="87"/>
      <c r="F220" s="87"/>
      <c r="G220" s="87"/>
      <c r="H220" s="87"/>
      <c r="I220" s="87"/>
      <c r="J220" s="87"/>
      <c r="K220" s="87"/>
      <c r="L220" s="87"/>
      <c r="M220" s="87"/>
      <c r="N220" s="87"/>
      <c r="O220" s="87"/>
      <c r="P220" s="87"/>
      <c r="Q220" s="87"/>
      <c r="R220" s="87"/>
      <c r="S220" s="87"/>
    </row>
    <row r="221" spans="2:19" x14ac:dyDescent="0.35">
      <c r="B221" s="87"/>
      <c r="C221" s="87"/>
      <c r="D221" s="87"/>
      <c r="E221" s="87"/>
      <c r="F221" s="87"/>
      <c r="G221" s="87"/>
      <c r="H221" s="87"/>
      <c r="I221" s="87"/>
      <c r="J221" s="87"/>
      <c r="K221" s="87"/>
      <c r="L221" s="87"/>
      <c r="M221" s="87"/>
      <c r="N221" s="87"/>
      <c r="O221" s="87"/>
      <c r="P221" s="87"/>
      <c r="Q221" s="87"/>
      <c r="R221" s="87"/>
      <c r="S221" s="87"/>
    </row>
    <row r="222" spans="2:19" x14ac:dyDescent="0.35">
      <c r="B222" s="87"/>
      <c r="C222" s="87"/>
      <c r="D222" s="87"/>
      <c r="E222" s="87"/>
      <c r="F222" s="87"/>
      <c r="G222" s="87"/>
      <c r="H222" s="87"/>
      <c r="I222" s="87"/>
      <c r="J222" s="87"/>
      <c r="K222" s="87"/>
      <c r="L222" s="87"/>
      <c r="M222" s="87"/>
      <c r="N222" s="87"/>
      <c r="O222" s="87"/>
      <c r="P222" s="87"/>
      <c r="Q222" s="87"/>
      <c r="R222" s="87"/>
      <c r="S222" s="87"/>
    </row>
    <row r="223" spans="2:19" x14ac:dyDescent="0.35">
      <c r="B223" s="87"/>
      <c r="C223" s="87"/>
      <c r="D223" s="87"/>
      <c r="E223" s="87"/>
      <c r="F223" s="87"/>
      <c r="G223" s="87"/>
      <c r="H223" s="87"/>
      <c r="I223" s="87"/>
      <c r="J223" s="87"/>
      <c r="K223" s="87"/>
      <c r="L223" s="87"/>
      <c r="M223" s="87"/>
      <c r="N223" s="87"/>
      <c r="O223" s="87"/>
      <c r="P223" s="87"/>
      <c r="Q223" s="87"/>
      <c r="R223" s="87"/>
      <c r="S223" s="87"/>
    </row>
    <row r="224" spans="2:19" x14ac:dyDescent="0.35">
      <c r="B224" s="87"/>
      <c r="C224" s="87"/>
      <c r="D224" s="87"/>
      <c r="E224" s="87"/>
      <c r="F224" s="87"/>
      <c r="G224" s="87"/>
      <c r="H224" s="87"/>
      <c r="I224" s="87"/>
      <c r="J224" s="87"/>
      <c r="K224" s="87"/>
      <c r="L224" s="87"/>
      <c r="M224" s="87"/>
      <c r="N224" s="87"/>
      <c r="O224" s="87"/>
      <c r="P224" s="87"/>
      <c r="Q224" s="87"/>
      <c r="R224" s="87"/>
      <c r="S224" s="87"/>
    </row>
    <row r="225" spans="2:19" x14ac:dyDescent="0.35">
      <c r="B225" s="87"/>
      <c r="C225" s="87"/>
      <c r="D225" s="87"/>
      <c r="E225" s="87"/>
      <c r="F225" s="87"/>
      <c r="G225" s="87"/>
      <c r="H225" s="87"/>
      <c r="I225" s="87"/>
      <c r="J225" s="87"/>
      <c r="K225" s="87"/>
      <c r="L225" s="87"/>
      <c r="M225" s="87"/>
      <c r="N225" s="87"/>
      <c r="O225" s="87"/>
      <c r="P225" s="87"/>
      <c r="Q225" s="87"/>
      <c r="R225" s="87"/>
      <c r="S225" s="87"/>
    </row>
    <row r="226" spans="2:19" x14ac:dyDescent="0.35">
      <c r="B226" s="87"/>
      <c r="C226" s="87"/>
      <c r="D226" s="87"/>
      <c r="E226" s="87"/>
      <c r="F226" s="87"/>
      <c r="G226" s="87"/>
      <c r="H226" s="87"/>
      <c r="I226" s="87"/>
      <c r="J226" s="87"/>
      <c r="K226" s="87"/>
      <c r="L226" s="87"/>
      <c r="M226" s="87"/>
      <c r="N226" s="87"/>
      <c r="O226" s="87"/>
      <c r="P226" s="87"/>
      <c r="Q226" s="87"/>
      <c r="R226" s="87"/>
      <c r="S226" s="87"/>
    </row>
    <row r="227" spans="2:19" x14ac:dyDescent="0.35">
      <c r="B227" s="87"/>
      <c r="C227" s="87"/>
      <c r="D227" s="87"/>
      <c r="E227" s="87"/>
      <c r="F227" s="87"/>
      <c r="G227" s="87"/>
      <c r="H227" s="87"/>
      <c r="I227" s="87"/>
      <c r="J227" s="87"/>
      <c r="K227" s="87"/>
      <c r="L227" s="87"/>
      <c r="M227" s="87"/>
      <c r="N227" s="87"/>
      <c r="O227" s="87"/>
      <c r="P227" s="87"/>
      <c r="Q227" s="87"/>
      <c r="R227" s="87"/>
      <c r="S227" s="87"/>
    </row>
    <row r="228" spans="2:19" x14ac:dyDescent="0.35">
      <c r="B228" s="87"/>
      <c r="C228" s="87"/>
      <c r="D228" s="87"/>
      <c r="E228" s="87"/>
      <c r="F228" s="87"/>
      <c r="G228" s="87"/>
      <c r="H228" s="87"/>
      <c r="I228" s="87"/>
      <c r="J228" s="87"/>
      <c r="K228" s="87"/>
      <c r="L228" s="87"/>
      <c r="M228" s="87"/>
      <c r="N228" s="87"/>
      <c r="O228" s="87"/>
      <c r="P228" s="87"/>
      <c r="Q228" s="87"/>
      <c r="R228" s="87"/>
      <c r="S228" s="87"/>
    </row>
    <row r="229" spans="2:19" x14ac:dyDescent="0.35">
      <c r="B229" s="87"/>
      <c r="C229" s="87"/>
      <c r="D229" s="87"/>
      <c r="E229" s="87"/>
      <c r="F229" s="87"/>
      <c r="G229" s="87"/>
      <c r="H229" s="87"/>
      <c r="I229" s="87"/>
      <c r="J229" s="87"/>
      <c r="K229" s="87"/>
      <c r="L229" s="87"/>
      <c r="M229" s="87"/>
      <c r="N229" s="87"/>
      <c r="O229" s="87"/>
      <c r="P229" s="87"/>
      <c r="Q229" s="87"/>
      <c r="R229" s="87"/>
      <c r="S229" s="87"/>
    </row>
    <row r="230" spans="2:19" x14ac:dyDescent="0.35">
      <c r="B230" s="87"/>
      <c r="C230" s="87"/>
      <c r="D230" s="87"/>
      <c r="E230" s="87"/>
      <c r="F230" s="87"/>
      <c r="G230" s="87"/>
      <c r="H230" s="87"/>
      <c r="I230" s="87"/>
      <c r="J230" s="87"/>
      <c r="K230" s="87"/>
      <c r="L230" s="87"/>
      <c r="M230" s="87"/>
      <c r="N230" s="87"/>
      <c r="O230" s="87"/>
      <c r="P230" s="87"/>
      <c r="Q230" s="87"/>
      <c r="R230" s="87"/>
      <c r="S230" s="87"/>
    </row>
    <row r="231" spans="2:19" x14ac:dyDescent="0.35">
      <c r="B231" s="87"/>
      <c r="C231" s="87"/>
      <c r="D231" s="87"/>
      <c r="E231" s="87"/>
      <c r="F231" s="87"/>
      <c r="G231" s="87"/>
      <c r="H231" s="87"/>
      <c r="I231" s="87"/>
      <c r="J231" s="87"/>
      <c r="K231" s="87"/>
      <c r="L231" s="87"/>
      <c r="M231" s="87"/>
      <c r="N231" s="87"/>
      <c r="O231" s="87"/>
      <c r="P231" s="87"/>
      <c r="Q231" s="87"/>
      <c r="R231" s="87"/>
      <c r="S231" s="87"/>
    </row>
    <row r="232" spans="2:19" x14ac:dyDescent="0.35">
      <c r="B232" s="87"/>
      <c r="C232" s="87"/>
      <c r="D232" s="87"/>
      <c r="E232" s="87"/>
      <c r="F232" s="87"/>
      <c r="G232" s="87"/>
      <c r="H232" s="87"/>
      <c r="I232" s="87"/>
      <c r="J232" s="87"/>
      <c r="K232" s="87"/>
      <c r="L232" s="87"/>
      <c r="M232" s="87"/>
      <c r="N232" s="87"/>
      <c r="O232" s="87"/>
      <c r="P232" s="87"/>
      <c r="Q232" s="87"/>
      <c r="R232" s="87"/>
      <c r="S232" s="87"/>
    </row>
    <row r="233" spans="2:19" x14ac:dyDescent="0.35">
      <c r="B233" s="87"/>
      <c r="C233" s="87"/>
      <c r="D233" s="87"/>
      <c r="E233" s="87"/>
      <c r="F233" s="87"/>
      <c r="G233" s="87"/>
      <c r="H233" s="87"/>
      <c r="I233" s="87"/>
      <c r="J233" s="87"/>
      <c r="K233" s="87"/>
      <c r="L233" s="87"/>
      <c r="M233" s="87"/>
      <c r="N233" s="87"/>
      <c r="O233" s="87"/>
      <c r="P233" s="87"/>
      <c r="Q233" s="87"/>
      <c r="R233" s="87"/>
      <c r="S233" s="87"/>
    </row>
    <row r="234" spans="2:19" x14ac:dyDescent="0.35">
      <c r="B234" s="87"/>
      <c r="C234" s="87"/>
      <c r="D234" s="87"/>
      <c r="E234" s="87"/>
      <c r="F234" s="87"/>
      <c r="G234" s="87"/>
      <c r="H234" s="87"/>
      <c r="I234" s="87"/>
      <c r="J234" s="87"/>
      <c r="K234" s="87"/>
      <c r="L234" s="87"/>
      <c r="M234" s="87"/>
      <c r="N234" s="87"/>
      <c r="O234" s="87"/>
      <c r="P234" s="87"/>
      <c r="Q234" s="87"/>
      <c r="R234" s="87"/>
      <c r="S234" s="87"/>
    </row>
    <row r="235" spans="2:19" x14ac:dyDescent="0.35">
      <c r="B235" s="82"/>
      <c r="C235" s="82"/>
      <c r="D235" s="82"/>
      <c r="E235" s="82"/>
      <c r="F235" s="82"/>
      <c r="G235" s="82"/>
      <c r="H235" s="82"/>
      <c r="I235" s="82"/>
      <c r="J235" s="82"/>
      <c r="K235" s="82"/>
      <c r="L235" s="82"/>
      <c r="M235" s="82"/>
      <c r="N235" s="82"/>
      <c r="O235" s="82"/>
      <c r="P235" s="82"/>
      <c r="Q235" s="82"/>
      <c r="R235" s="82"/>
      <c r="S235" s="82"/>
    </row>
    <row r="236" spans="2:19" x14ac:dyDescent="0.35">
      <c r="B236" s="82"/>
      <c r="C236" s="82"/>
      <c r="D236" s="82"/>
      <c r="E236" s="82"/>
      <c r="F236" s="82"/>
      <c r="G236" s="82"/>
      <c r="H236" s="82"/>
      <c r="I236" s="82"/>
      <c r="J236" s="82"/>
      <c r="K236" s="82"/>
      <c r="L236" s="82"/>
      <c r="M236" s="82"/>
      <c r="N236" s="82"/>
      <c r="O236" s="82"/>
      <c r="P236" s="82"/>
      <c r="Q236" s="82"/>
      <c r="R236" s="82"/>
      <c r="S236" s="82"/>
    </row>
    <row r="237" spans="2:19" x14ac:dyDescent="0.35">
      <c r="B237" s="82"/>
      <c r="C237" s="82"/>
      <c r="D237" s="82"/>
      <c r="E237" s="82"/>
      <c r="F237" s="82"/>
      <c r="G237" s="82"/>
      <c r="H237" s="82"/>
      <c r="I237" s="82"/>
      <c r="J237" s="82"/>
      <c r="K237" s="82"/>
      <c r="L237" s="82"/>
      <c r="M237" s="82"/>
      <c r="N237" s="82"/>
      <c r="O237" s="82"/>
      <c r="P237" s="82"/>
      <c r="Q237" s="82"/>
      <c r="R237" s="82"/>
      <c r="S237" s="82"/>
    </row>
    <row r="238" spans="2:19" x14ac:dyDescent="0.35">
      <c r="B238" s="82"/>
      <c r="C238" s="82"/>
      <c r="D238" s="82"/>
      <c r="E238" s="82"/>
      <c r="F238" s="82"/>
      <c r="G238" s="82"/>
      <c r="H238" s="82"/>
      <c r="I238" s="82"/>
      <c r="J238" s="82"/>
      <c r="K238" s="82"/>
      <c r="L238" s="82"/>
      <c r="M238" s="82"/>
      <c r="N238" s="82"/>
      <c r="O238" s="82"/>
      <c r="P238" s="82"/>
      <c r="Q238" s="82"/>
      <c r="R238" s="82"/>
      <c r="S238" s="82"/>
    </row>
    <row r="239" spans="2:19" x14ac:dyDescent="0.35">
      <c r="B239" s="82"/>
      <c r="C239" s="82"/>
      <c r="D239" s="82"/>
      <c r="E239" s="82"/>
      <c r="F239" s="82"/>
      <c r="G239" s="82"/>
      <c r="H239" s="82"/>
      <c r="I239" s="82"/>
      <c r="J239" s="82"/>
      <c r="K239" s="82"/>
      <c r="L239" s="82"/>
      <c r="M239" s="82"/>
      <c r="N239" s="82"/>
      <c r="O239" s="82"/>
      <c r="P239" s="82"/>
      <c r="Q239" s="82"/>
      <c r="R239" s="82"/>
      <c r="S239" s="82"/>
    </row>
    <row r="240" spans="2:19" x14ac:dyDescent="0.35">
      <c r="B240" s="82"/>
      <c r="C240" s="82"/>
      <c r="D240" s="82"/>
      <c r="E240" s="82"/>
      <c r="F240" s="82"/>
      <c r="G240" s="82"/>
      <c r="H240" s="82"/>
      <c r="I240" s="82"/>
      <c r="J240" s="82"/>
      <c r="K240" s="82"/>
      <c r="L240" s="82"/>
      <c r="M240" s="82"/>
      <c r="N240" s="82"/>
      <c r="O240" s="82"/>
      <c r="P240" s="82"/>
      <c r="Q240" s="82"/>
      <c r="R240" s="82"/>
      <c r="S240" s="82"/>
    </row>
    <row r="241" spans="2:19" x14ac:dyDescent="0.35">
      <c r="B241" s="82"/>
      <c r="C241" s="82"/>
      <c r="D241" s="82"/>
      <c r="E241" s="82"/>
      <c r="F241" s="82"/>
      <c r="G241" s="82"/>
      <c r="H241" s="82"/>
      <c r="I241" s="82"/>
      <c r="J241" s="82"/>
      <c r="K241" s="82"/>
      <c r="L241" s="82"/>
      <c r="M241" s="82"/>
      <c r="N241" s="82"/>
      <c r="O241" s="82"/>
      <c r="P241" s="82"/>
      <c r="Q241" s="82"/>
      <c r="R241" s="82"/>
      <c r="S241" s="82"/>
    </row>
    <row r="242" spans="2:19" x14ac:dyDescent="0.35">
      <c r="B242" s="82"/>
      <c r="C242" s="82"/>
      <c r="D242" s="82"/>
      <c r="E242" s="82"/>
      <c r="F242" s="82"/>
      <c r="G242" s="82"/>
      <c r="H242" s="82"/>
      <c r="I242" s="82"/>
      <c r="J242" s="82"/>
      <c r="K242" s="82"/>
      <c r="L242" s="82"/>
      <c r="M242" s="82"/>
      <c r="N242" s="82"/>
      <c r="O242" s="82"/>
      <c r="P242" s="82"/>
      <c r="Q242" s="82"/>
      <c r="R242" s="82"/>
      <c r="S242" s="82"/>
    </row>
    <row r="243" spans="2:19" x14ac:dyDescent="0.35">
      <c r="B243" s="80"/>
      <c r="C243" s="80"/>
      <c r="D243" s="80"/>
      <c r="E243" s="80"/>
      <c r="F243" s="80"/>
      <c r="G243" s="80"/>
      <c r="H243" s="80"/>
      <c r="I243" s="80"/>
      <c r="J243" s="80"/>
      <c r="K243" s="80"/>
      <c r="L243" s="80"/>
      <c r="M243" s="80"/>
      <c r="N243" s="80"/>
      <c r="O243" s="80"/>
      <c r="P243" s="80"/>
      <c r="Q243" s="80"/>
      <c r="R243" s="80"/>
      <c r="S243" s="80"/>
    </row>
    <row r="244" spans="2:19" x14ac:dyDescent="0.35">
      <c r="B244" s="80"/>
      <c r="C244" s="80"/>
      <c r="D244" s="80"/>
      <c r="E244" s="80"/>
      <c r="F244" s="80"/>
      <c r="G244" s="80"/>
      <c r="H244" s="80"/>
      <c r="I244" s="80"/>
      <c r="J244" s="80"/>
      <c r="K244" s="80"/>
      <c r="L244" s="80"/>
      <c r="M244" s="80"/>
      <c r="N244" s="80"/>
      <c r="O244" s="80"/>
      <c r="P244" s="80"/>
      <c r="Q244" s="80"/>
      <c r="R244" s="80"/>
      <c r="S244" s="80"/>
    </row>
  </sheetData>
  <sheetProtection algorithmName="SHA-512" hashValue="Q1aG2vzbzm9g3bzeTcNa2Of88ANYcJ0v1XBa2sSTSpyhoXbVSyuIIiZEkHliwtznt4Gc3PB5UU3NmPig3cOfeA==" saltValue="CnMQeeJBSgY/+LtHXoyUAA==" spinCount="100000" sheet="1" formatCells="0" formatRows="0" insertRows="0" deleteRows="0"/>
  <mergeCells count="73">
    <mergeCell ref="M16:N16"/>
    <mergeCell ref="M15:N15"/>
    <mergeCell ref="P14:S14"/>
    <mergeCell ref="P19:S19"/>
    <mergeCell ref="P20:S20"/>
    <mergeCell ref="P17:S17"/>
    <mergeCell ref="P18:S18"/>
    <mergeCell ref="P16:S16"/>
    <mergeCell ref="P15:S15"/>
    <mergeCell ref="K22:L22"/>
    <mergeCell ref="M22:N22"/>
    <mergeCell ref="P22:S22"/>
    <mergeCell ref="P21:S21"/>
    <mergeCell ref="K21:L21"/>
    <mergeCell ref="M21:N21"/>
    <mergeCell ref="P24:S24"/>
    <mergeCell ref="C23:E23"/>
    <mergeCell ref="F23:G23"/>
    <mergeCell ref="H23:J23"/>
    <mergeCell ref="K23:L23"/>
    <mergeCell ref="M23:N23"/>
    <mergeCell ref="P23:S23"/>
    <mergeCell ref="C24:E24"/>
    <mergeCell ref="F24:G24"/>
    <mergeCell ref="H24:J24"/>
    <mergeCell ref="K24:L24"/>
    <mergeCell ref="M24:N24"/>
    <mergeCell ref="C22:E22"/>
    <mergeCell ref="F22:G22"/>
    <mergeCell ref="H22:J22"/>
    <mergeCell ref="C21:E21"/>
    <mergeCell ref="F21:G21"/>
    <mergeCell ref="H21:J21"/>
    <mergeCell ref="C20:E20"/>
    <mergeCell ref="F20:G20"/>
    <mergeCell ref="H20:J20"/>
    <mergeCell ref="K20:L20"/>
    <mergeCell ref="M20:N20"/>
    <mergeCell ref="C19:E19"/>
    <mergeCell ref="F19:G19"/>
    <mergeCell ref="H19:J19"/>
    <mergeCell ref="K19:L19"/>
    <mergeCell ref="M19:N19"/>
    <mergeCell ref="C18:E18"/>
    <mergeCell ref="F18:G18"/>
    <mergeCell ref="H18:J18"/>
    <mergeCell ref="K18:L18"/>
    <mergeCell ref="M18:N18"/>
    <mergeCell ref="C17:E17"/>
    <mergeCell ref="F17:G17"/>
    <mergeCell ref="H17:J17"/>
    <mergeCell ref="K17:L17"/>
    <mergeCell ref="M17:N17"/>
    <mergeCell ref="C16:E16"/>
    <mergeCell ref="F16:G16"/>
    <mergeCell ref="H16:J16"/>
    <mergeCell ref="K16:L16"/>
    <mergeCell ref="H15:J15"/>
    <mergeCell ref="K15:L15"/>
    <mergeCell ref="C14:E14"/>
    <mergeCell ref="C15:E15"/>
    <mergeCell ref="K11:L11"/>
    <mergeCell ref="B2:Q6"/>
    <mergeCell ref="B11:D11"/>
    <mergeCell ref="B12:D12"/>
    <mergeCell ref="E11:G11"/>
    <mergeCell ref="E12:G12"/>
    <mergeCell ref="F14:G14"/>
    <mergeCell ref="H14:J14"/>
    <mergeCell ref="K14:L14"/>
    <mergeCell ref="F15:G15"/>
    <mergeCell ref="H11:J11"/>
    <mergeCell ref="M14:N14"/>
  </mergeCells>
  <pageMargins left="0.70866141732283472" right="0.70866141732283472" top="0.74803149606299213" bottom="0.74803149606299213" header="0.31496062992125984" footer="0.31496062992125984"/>
  <pageSetup scale="61" fitToHeight="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T36"/>
  <sheetViews>
    <sheetView showGridLines="0" zoomScale="80" zoomScaleNormal="80" workbookViewId="0">
      <selection activeCell="I12" sqref="I12:J12"/>
    </sheetView>
  </sheetViews>
  <sheetFormatPr baseColWidth="10" defaultRowHeight="14.5" x14ac:dyDescent="0.35"/>
  <cols>
    <col min="1" max="1" width="1.90625" customWidth="1"/>
    <col min="3" max="3" width="13.54296875" customWidth="1"/>
    <col min="15" max="15" width="13.90625" customWidth="1"/>
  </cols>
  <sheetData>
    <row r="2" spans="1:20" ht="16" customHeight="1" x14ac:dyDescent="0.35">
      <c r="B2" s="95" t="s">
        <v>8</v>
      </c>
      <c r="C2" s="96"/>
      <c r="D2" s="96"/>
      <c r="E2" s="96"/>
      <c r="F2" s="96"/>
      <c r="G2" s="96"/>
      <c r="H2" s="96"/>
      <c r="I2" s="96"/>
      <c r="J2" s="96"/>
      <c r="K2" s="96"/>
      <c r="L2" s="96"/>
      <c r="M2" s="96"/>
      <c r="N2" s="96"/>
      <c r="O2" s="96"/>
      <c r="P2" s="96"/>
      <c r="Q2" s="96"/>
      <c r="R2" s="54"/>
      <c r="S2" s="54"/>
    </row>
    <row r="3" spans="1:20" ht="16" customHeight="1" x14ac:dyDescent="0.35">
      <c r="B3" s="96"/>
      <c r="C3" s="96"/>
      <c r="D3" s="96"/>
      <c r="E3" s="96"/>
      <c r="F3" s="96"/>
      <c r="G3" s="96"/>
      <c r="H3" s="96"/>
      <c r="I3" s="96"/>
      <c r="J3" s="96"/>
      <c r="K3" s="96"/>
      <c r="L3" s="96"/>
      <c r="M3" s="96"/>
      <c r="N3" s="96"/>
      <c r="O3" s="96"/>
      <c r="P3" s="96"/>
      <c r="Q3" s="96"/>
      <c r="R3" s="54"/>
      <c r="S3" s="54"/>
    </row>
    <row r="4" spans="1:20" ht="16" customHeight="1" x14ac:dyDescent="0.35">
      <c r="B4" s="96"/>
      <c r="C4" s="96"/>
      <c r="D4" s="96"/>
      <c r="E4" s="96"/>
      <c r="F4" s="96"/>
      <c r="G4" s="96"/>
      <c r="H4" s="96"/>
      <c r="I4" s="96"/>
      <c r="J4" s="96"/>
      <c r="K4" s="96"/>
      <c r="L4" s="96"/>
      <c r="M4" s="96"/>
      <c r="N4" s="96"/>
      <c r="O4" s="96"/>
      <c r="P4" s="96"/>
      <c r="Q4" s="96"/>
      <c r="R4" s="54"/>
      <c r="S4" s="54"/>
    </row>
    <row r="5" spans="1:20" ht="16" customHeight="1" x14ac:dyDescent="0.35">
      <c r="B5" s="96"/>
      <c r="C5" s="96"/>
      <c r="D5" s="96"/>
      <c r="E5" s="96"/>
      <c r="F5" s="96"/>
      <c r="G5" s="96"/>
      <c r="H5" s="96"/>
      <c r="I5" s="96"/>
      <c r="J5" s="96"/>
      <c r="K5" s="96"/>
      <c r="L5" s="96"/>
      <c r="M5" s="96"/>
      <c r="N5" s="96"/>
      <c r="O5" s="96"/>
      <c r="P5" s="96"/>
      <c r="Q5" s="96"/>
      <c r="R5" s="54"/>
      <c r="S5" s="54"/>
    </row>
    <row r="6" spans="1:20" ht="16" customHeight="1" x14ac:dyDescent="0.35">
      <c r="B6" s="96"/>
      <c r="C6" s="96"/>
      <c r="D6" s="96"/>
      <c r="E6" s="96"/>
      <c r="F6" s="96"/>
      <c r="G6" s="96"/>
      <c r="H6" s="96"/>
      <c r="I6" s="96"/>
      <c r="J6" s="96"/>
      <c r="K6" s="96"/>
      <c r="L6" s="96"/>
      <c r="M6" s="96"/>
      <c r="N6" s="96"/>
      <c r="O6" s="96"/>
      <c r="P6" s="96"/>
      <c r="Q6" s="96"/>
      <c r="R6" s="54"/>
      <c r="S6" s="54"/>
    </row>
    <row r="7" spans="1:20" ht="32.5" x14ac:dyDescent="0.65">
      <c r="B7" s="3"/>
      <c r="C7" s="3"/>
      <c r="D7" s="3"/>
      <c r="E7" s="3"/>
      <c r="F7" s="3"/>
      <c r="G7" s="4"/>
      <c r="H7" s="4"/>
      <c r="I7" s="4"/>
      <c r="J7" s="4"/>
      <c r="K7" s="4"/>
      <c r="L7" s="4"/>
      <c r="M7" s="4"/>
      <c r="N7" s="3"/>
      <c r="O7" s="3"/>
      <c r="P7" s="3"/>
      <c r="Q7" s="3"/>
      <c r="R7" s="3"/>
      <c r="S7" s="3"/>
    </row>
    <row r="9" spans="1:20" ht="26" customHeight="1" thickBot="1" x14ac:dyDescent="0.4">
      <c r="T9" s="27"/>
    </row>
    <row r="10" spans="1:20" ht="15.5" thickTop="1" thickBot="1" x14ac:dyDescent="0.4">
      <c r="A10" s="9" t="s">
        <v>0</v>
      </c>
      <c r="B10" s="10">
        <v>0</v>
      </c>
      <c r="C10" s="11"/>
      <c r="D10" s="11"/>
      <c r="E10" s="11"/>
      <c r="F10" s="11"/>
      <c r="G10" s="11"/>
      <c r="H10" s="11"/>
      <c r="I10" s="11"/>
      <c r="J10" s="11"/>
      <c r="K10" s="11"/>
      <c r="L10" s="11"/>
      <c r="M10" s="11"/>
      <c r="N10" s="11"/>
      <c r="O10" s="11"/>
      <c r="P10" s="11"/>
      <c r="Q10" s="11"/>
      <c r="R10" s="11"/>
      <c r="S10" s="11"/>
    </row>
    <row r="11" spans="1:20" ht="34.5" customHeight="1" x14ac:dyDescent="0.35">
      <c r="B11" s="52"/>
      <c r="C11" s="52"/>
      <c r="D11" s="269" t="s">
        <v>182</v>
      </c>
      <c r="E11" s="270"/>
      <c r="F11" s="270"/>
      <c r="G11" s="270"/>
      <c r="H11" s="270"/>
      <c r="I11" s="270"/>
      <c r="J11" s="270"/>
      <c r="K11" s="270"/>
      <c r="L11" s="270"/>
      <c r="M11" s="270"/>
      <c r="N11" s="270"/>
      <c r="O11" s="270"/>
      <c r="P11" s="271"/>
    </row>
    <row r="12" spans="1:20" ht="73" customHeight="1" thickBot="1" x14ac:dyDescent="0.4">
      <c r="B12" s="289" t="s">
        <v>178</v>
      </c>
      <c r="C12" s="290"/>
      <c r="D12" s="280" t="s">
        <v>61</v>
      </c>
      <c r="E12" s="281"/>
      <c r="F12" s="281"/>
      <c r="G12" s="267" t="s">
        <v>62</v>
      </c>
      <c r="H12" s="267"/>
      <c r="I12" s="285" t="s">
        <v>208</v>
      </c>
      <c r="J12" s="286"/>
      <c r="K12" s="267" t="s">
        <v>63</v>
      </c>
      <c r="L12" s="267"/>
      <c r="M12" s="267" t="s">
        <v>64</v>
      </c>
      <c r="N12" s="267"/>
      <c r="O12" s="267" t="s">
        <v>7</v>
      </c>
      <c r="P12" s="268"/>
    </row>
    <row r="13" spans="1:20" ht="33.5" customHeight="1" x14ac:dyDescent="0.35">
      <c r="B13" s="259" t="s">
        <v>65</v>
      </c>
      <c r="C13" s="262" t="s">
        <v>66</v>
      </c>
      <c r="D13" s="274">
        <f>'1.- ANTECEDENTES GENERALES'!D37:K37</f>
        <v>0</v>
      </c>
      <c r="E13" s="275"/>
      <c r="F13" s="275"/>
      <c r="G13" s="238" t="s">
        <v>78</v>
      </c>
      <c r="H13" s="239"/>
      <c r="I13" s="238" t="s">
        <v>78</v>
      </c>
      <c r="J13" s="239"/>
      <c r="K13" s="238" t="s">
        <v>78</v>
      </c>
      <c r="L13" s="239"/>
      <c r="M13" s="238" t="s">
        <v>78</v>
      </c>
      <c r="N13" s="239"/>
      <c r="O13" s="240"/>
      <c r="P13" s="241"/>
    </row>
    <row r="14" spans="1:20" ht="33.5" customHeight="1" x14ac:dyDescent="0.35">
      <c r="B14" s="260"/>
      <c r="C14" s="263"/>
      <c r="D14" s="277">
        <f>'1.- ANTECEDENTES GENERALES'!D38:K38</f>
        <v>0</v>
      </c>
      <c r="E14" s="278"/>
      <c r="F14" s="278"/>
      <c r="G14" s="251" t="s">
        <v>78</v>
      </c>
      <c r="H14" s="252"/>
      <c r="I14" s="251" t="s">
        <v>78</v>
      </c>
      <c r="J14" s="252"/>
      <c r="K14" s="251" t="s">
        <v>78</v>
      </c>
      <c r="L14" s="252"/>
      <c r="M14" s="251" t="s">
        <v>78</v>
      </c>
      <c r="N14" s="252"/>
      <c r="O14" s="224"/>
      <c r="P14" s="248"/>
    </row>
    <row r="15" spans="1:20" ht="33.5" customHeight="1" x14ac:dyDescent="0.35">
      <c r="B15" s="260"/>
      <c r="C15" s="263"/>
      <c r="D15" s="272">
        <f>'1.- ANTECEDENTES GENERALES'!D39:K39</f>
        <v>0</v>
      </c>
      <c r="E15" s="273"/>
      <c r="F15" s="273"/>
      <c r="G15" s="251" t="s">
        <v>78</v>
      </c>
      <c r="H15" s="252"/>
      <c r="I15" s="251" t="s">
        <v>78</v>
      </c>
      <c r="J15" s="252"/>
      <c r="K15" s="251" t="s">
        <v>78</v>
      </c>
      <c r="L15" s="252"/>
      <c r="M15" s="251" t="s">
        <v>78</v>
      </c>
      <c r="N15" s="252"/>
      <c r="O15" s="224"/>
      <c r="P15" s="248"/>
      <c r="R15" s="27"/>
      <c r="S15" s="27"/>
    </row>
    <row r="16" spans="1:20" ht="33.5" customHeight="1" x14ac:dyDescent="0.35">
      <c r="B16" s="260"/>
      <c r="C16" s="263" t="s">
        <v>67</v>
      </c>
      <c r="D16" s="272">
        <f>'1.- ANTECEDENTES GENERALES'!L37:L37</f>
        <v>0</v>
      </c>
      <c r="E16" s="273"/>
      <c r="F16" s="273"/>
      <c r="G16" s="251" t="s">
        <v>78</v>
      </c>
      <c r="H16" s="252"/>
      <c r="I16" s="251" t="s">
        <v>78</v>
      </c>
      <c r="J16" s="252"/>
      <c r="K16" s="251" t="s">
        <v>78</v>
      </c>
      <c r="L16" s="252"/>
      <c r="M16" s="251" t="s">
        <v>78</v>
      </c>
      <c r="N16" s="252"/>
      <c r="O16" s="224"/>
      <c r="P16" s="248"/>
      <c r="R16" s="27"/>
      <c r="S16" s="27"/>
    </row>
    <row r="17" spans="2:19" ht="33.5" customHeight="1" x14ac:dyDescent="0.35">
      <c r="B17" s="260"/>
      <c r="C17" s="263"/>
      <c r="D17" s="272">
        <f>'1.- ANTECEDENTES GENERALES'!L38:L38</f>
        <v>0</v>
      </c>
      <c r="E17" s="273"/>
      <c r="F17" s="273"/>
      <c r="G17" s="251" t="s">
        <v>78</v>
      </c>
      <c r="H17" s="252"/>
      <c r="I17" s="251" t="s">
        <v>78</v>
      </c>
      <c r="J17" s="252"/>
      <c r="K17" s="251" t="s">
        <v>78</v>
      </c>
      <c r="L17" s="252"/>
      <c r="M17" s="251" t="s">
        <v>78</v>
      </c>
      <c r="N17" s="252"/>
      <c r="O17" s="224"/>
      <c r="P17" s="248"/>
      <c r="R17" s="53"/>
      <c r="S17" s="53"/>
    </row>
    <row r="18" spans="2:19" ht="33.5" customHeight="1" thickBot="1" x14ac:dyDescent="0.4">
      <c r="B18" s="261"/>
      <c r="C18" s="264"/>
      <c r="D18" s="272">
        <f>'1.- ANTECEDENTES GENERALES'!L39:L39</f>
        <v>0</v>
      </c>
      <c r="E18" s="273"/>
      <c r="F18" s="273"/>
      <c r="G18" s="253" t="s">
        <v>78</v>
      </c>
      <c r="H18" s="254"/>
      <c r="I18" s="253" t="s">
        <v>78</v>
      </c>
      <c r="J18" s="254"/>
      <c r="K18" s="253" t="s">
        <v>78</v>
      </c>
      <c r="L18" s="254"/>
      <c r="M18" s="253" t="s">
        <v>78</v>
      </c>
      <c r="N18" s="254"/>
      <c r="O18" s="255"/>
      <c r="P18" s="256"/>
      <c r="R18" s="27"/>
      <c r="S18" s="27"/>
    </row>
    <row r="19" spans="2:19" ht="33.5" customHeight="1" x14ac:dyDescent="0.35">
      <c r="B19" s="259" t="s">
        <v>68</v>
      </c>
      <c r="C19" s="262" t="s">
        <v>66</v>
      </c>
      <c r="D19" s="274">
        <f>'1.- ANTECEDENTES GENERALES'!D40:K40</f>
        <v>0</v>
      </c>
      <c r="E19" s="275"/>
      <c r="F19" s="276"/>
      <c r="G19" s="257" t="s">
        <v>78</v>
      </c>
      <c r="H19" s="258"/>
      <c r="I19" s="257" t="s">
        <v>78</v>
      </c>
      <c r="J19" s="258"/>
      <c r="K19" s="257" t="s">
        <v>78</v>
      </c>
      <c r="L19" s="258"/>
      <c r="M19" s="257" t="s">
        <v>78</v>
      </c>
      <c r="N19" s="258"/>
      <c r="O19" s="246"/>
      <c r="P19" s="247"/>
      <c r="R19" s="27"/>
      <c r="S19" s="27"/>
    </row>
    <row r="20" spans="2:19" ht="33.5" customHeight="1" x14ac:dyDescent="0.35">
      <c r="B20" s="260"/>
      <c r="C20" s="263"/>
      <c r="D20" s="277">
        <f>'1.- ANTECEDENTES GENERALES'!D41:K41</f>
        <v>0</v>
      </c>
      <c r="E20" s="278"/>
      <c r="F20" s="279"/>
      <c r="G20" s="249" t="s">
        <v>78</v>
      </c>
      <c r="H20" s="250"/>
      <c r="I20" s="249" t="s">
        <v>78</v>
      </c>
      <c r="J20" s="250"/>
      <c r="K20" s="249" t="s">
        <v>78</v>
      </c>
      <c r="L20" s="250"/>
      <c r="M20" s="249" t="s">
        <v>78</v>
      </c>
      <c r="N20" s="250"/>
      <c r="O20" s="225"/>
      <c r="P20" s="248"/>
      <c r="R20" s="27"/>
      <c r="S20" s="27"/>
    </row>
    <row r="21" spans="2:19" ht="33.5" customHeight="1" x14ac:dyDescent="0.35">
      <c r="B21" s="260"/>
      <c r="C21" s="263"/>
      <c r="D21" s="277">
        <f>'1.- ANTECEDENTES GENERALES'!D42:K42</f>
        <v>0</v>
      </c>
      <c r="E21" s="278"/>
      <c r="F21" s="279"/>
      <c r="G21" s="249" t="s">
        <v>78</v>
      </c>
      <c r="H21" s="250"/>
      <c r="I21" s="249" t="s">
        <v>78</v>
      </c>
      <c r="J21" s="250"/>
      <c r="K21" s="249" t="s">
        <v>78</v>
      </c>
      <c r="L21" s="250"/>
      <c r="M21" s="249" t="s">
        <v>78</v>
      </c>
      <c r="N21" s="250"/>
      <c r="O21" s="225"/>
      <c r="P21" s="248"/>
      <c r="R21" s="53"/>
      <c r="S21" s="53"/>
    </row>
    <row r="22" spans="2:19" ht="33.5" customHeight="1" x14ac:dyDescent="0.35">
      <c r="B22" s="260"/>
      <c r="C22" s="263" t="s">
        <v>67</v>
      </c>
      <c r="D22" s="277">
        <f>'1.- ANTECEDENTES GENERALES'!L40:L40</f>
        <v>0</v>
      </c>
      <c r="E22" s="278"/>
      <c r="F22" s="279"/>
      <c r="G22" s="249" t="s">
        <v>78</v>
      </c>
      <c r="H22" s="250"/>
      <c r="I22" s="249" t="s">
        <v>78</v>
      </c>
      <c r="J22" s="250"/>
      <c r="K22" s="249" t="s">
        <v>78</v>
      </c>
      <c r="L22" s="250"/>
      <c r="M22" s="249" t="s">
        <v>78</v>
      </c>
      <c r="N22" s="250"/>
      <c r="O22" s="225"/>
      <c r="P22" s="248"/>
      <c r="R22" s="27"/>
      <c r="S22" s="27"/>
    </row>
    <row r="23" spans="2:19" ht="33.5" customHeight="1" x14ac:dyDescent="0.35">
      <c r="B23" s="260"/>
      <c r="C23" s="263"/>
      <c r="D23" s="277">
        <f>'1.- ANTECEDENTES GENERALES'!L41:L41</f>
        <v>0</v>
      </c>
      <c r="E23" s="278"/>
      <c r="F23" s="279"/>
      <c r="G23" s="249" t="s">
        <v>78</v>
      </c>
      <c r="H23" s="250"/>
      <c r="I23" s="249" t="s">
        <v>78</v>
      </c>
      <c r="J23" s="250"/>
      <c r="K23" s="249" t="s">
        <v>78</v>
      </c>
      <c r="L23" s="250"/>
      <c r="M23" s="249" t="s">
        <v>78</v>
      </c>
      <c r="N23" s="250"/>
      <c r="O23" s="225"/>
      <c r="P23" s="248"/>
    </row>
    <row r="24" spans="2:19" ht="33.5" customHeight="1" thickBot="1" x14ac:dyDescent="0.4">
      <c r="B24" s="265"/>
      <c r="C24" s="266"/>
      <c r="D24" s="282">
        <f>'1.- ANTECEDENTES GENERALES'!L42:L42</f>
        <v>0</v>
      </c>
      <c r="E24" s="283"/>
      <c r="F24" s="284"/>
      <c r="G24" s="242" t="s">
        <v>78</v>
      </c>
      <c r="H24" s="243"/>
      <c r="I24" s="242" t="s">
        <v>78</v>
      </c>
      <c r="J24" s="243"/>
      <c r="K24" s="242" t="s">
        <v>78</v>
      </c>
      <c r="L24" s="243"/>
      <c r="M24" s="242" t="s">
        <v>78</v>
      </c>
      <c r="N24" s="243"/>
      <c r="O24" s="244"/>
      <c r="P24" s="245"/>
    </row>
    <row r="25" spans="2:19" ht="15" thickBot="1" x14ac:dyDescent="0.4"/>
    <row r="26" spans="2:19" ht="42.5" customHeight="1" x14ac:dyDescent="0.35">
      <c r="C26" s="70"/>
      <c r="D26" s="269" t="s">
        <v>181</v>
      </c>
      <c r="E26" s="270"/>
      <c r="F26" s="270"/>
      <c r="G26" s="270"/>
      <c r="H26" s="270"/>
      <c r="I26" s="270"/>
      <c r="J26" s="270"/>
      <c r="K26" s="270"/>
      <c r="L26" s="270"/>
      <c r="M26" s="270"/>
      <c r="N26" s="270"/>
      <c r="O26" s="270"/>
      <c r="P26" s="271"/>
    </row>
    <row r="27" spans="2:19" ht="74.5" customHeight="1" thickBot="1" x14ac:dyDescent="0.4">
      <c r="B27" s="289" t="s">
        <v>179</v>
      </c>
      <c r="C27" s="290"/>
      <c r="D27" s="280" t="s">
        <v>74</v>
      </c>
      <c r="E27" s="281"/>
      <c r="F27" s="281"/>
      <c r="G27" s="267" t="s">
        <v>62</v>
      </c>
      <c r="H27" s="267"/>
      <c r="I27" s="285" t="s">
        <v>208</v>
      </c>
      <c r="J27" s="286"/>
      <c r="K27" s="267" t="s">
        <v>63</v>
      </c>
      <c r="L27" s="267"/>
      <c r="M27" s="267" t="s">
        <v>64</v>
      </c>
      <c r="N27" s="267"/>
      <c r="O27" s="267" t="s">
        <v>7</v>
      </c>
      <c r="P27" s="268"/>
    </row>
    <row r="28" spans="2:19" ht="40" customHeight="1" x14ac:dyDescent="0.35">
      <c r="B28" s="259" t="s">
        <v>180</v>
      </c>
      <c r="C28" s="262" t="s">
        <v>68</v>
      </c>
      <c r="D28" s="274">
        <f>'1.- ANTECEDENTES GENERALES'!D54:K54</f>
        <v>0</v>
      </c>
      <c r="E28" s="275"/>
      <c r="F28" s="275"/>
      <c r="G28" s="238" t="s">
        <v>78</v>
      </c>
      <c r="H28" s="239"/>
      <c r="I28" s="238" t="s">
        <v>78</v>
      </c>
      <c r="J28" s="239"/>
      <c r="K28" s="238" t="s">
        <v>78</v>
      </c>
      <c r="L28" s="239"/>
      <c r="M28" s="238" t="s">
        <v>78</v>
      </c>
      <c r="N28" s="239"/>
      <c r="O28" s="297"/>
      <c r="P28" s="298"/>
    </row>
    <row r="29" spans="2:19" ht="40" customHeight="1" x14ac:dyDescent="0.35">
      <c r="B29" s="260"/>
      <c r="C29" s="263"/>
      <c r="D29" s="277">
        <f>'1.- ANTECEDENTES GENERALES'!D55:K55</f>
        <v>0</v>
      </c>
      <c r="E29" s="278"/>
      <c r="F29" s="278"/>
      <c r="G29" s="291" t="s">
        <v>78</v>
      </c>
      <c r="H29" s="291"/>
      <c r="I29" s="291" t="s">
        <v>78</v>
      </c>
      <c r="J29" s="291"/>
      <c r="K29" s="291" t="s">
        <v>78</v>
      </c>
      <c r="L29" s="291"/>
      <c r="M29" s="291" t="s">
        <v>78</v>
      </c>
      <c r="N29" s="291"/>
      <c r="O29" s="292"/>
      <c r="P29" s="293"/>
    </row>
    <row r="30" spans="2:19" ht="40" customHeight="1" x14ac:dyDescent="0.35">
      <c r="B30" s="260"/>
      <c r="C30" s="263"/>
      <c r="D30" s="277">
        <f>'1.- ANTECEDENTES GENERALES'!D56:K56</f>
        <v>0</v>
      </c>
      <c r="E30" s="278"/>
      <c r="F30" s="278"/>
      <c r="G30" s="291" t="s">
        <v>78</v>
      </c>
      <c r="H30" s="291"/>
      <c r="I30" s="291" t="s">
        <v>78</v>
      </c>
      <c r="J30" s="291"/>
      <c r="K30" s="291" t="s">
        <v>78</v>
      </c>
      <c r="L30" s="291"/>
      <c r="M30" s="291" t="s">
        <v>78</v>
      </c>
      <c r="N30" s="291"/>
      <c r="O30" s="292"/>
      <c r="P30" s="293"/>
    </row>
    <row r="31" spans="2:19" ht="40" customHeight="1" x14ac:dyDescent="0.35">
      <c r="B31" s="260"/>
      <c r="C31" s="263" t="s">
        <v>65</v>
      </c>
      <c r="D31" s="277">
        <f>'1.- ANTECEDENTES GENERALES'!D51:K51</f>
        <v>0</v>
      </c>
      <c r="E31" s="278"/>
      <c r="F31" s="278"/>
      <c r="G31" s="291" t="s">
        <v>78</v>
      </c>
      <c r="H31" s="291"/>
      <c r="I31" s="291" t="s">
        <v>78</v>
      </c>
      <c r="J31" s="291"/>
      <c r="K31" s="291" t="s">
        <v>78</v>
      </c>
      <c r="L31" s="291"/>
      <c r="M31" s="291" t="s">
        <v>78</v>
      </c>
      <c r="N31" s="291"/>
      <c r="O31" s="292"/>
      <c r="P31" s="293"/>
    </row>
    <row r="32" spans="2:19" ht="40" customHeight="1" x14ac:dyDescent="0.35">
      <c r="B32" s="260"/>
      <c r="C32" s="263"/>
      <c r="D32" s="277">
        <f>'1.- ANTECEDENTES GENERALES'!D52:K52</f>
        <v>0</v>
      </c>
      <c r="E32" s="278"/>
      <c r="F32" s="278"/>
      <c r="G32" s="291" t="s">
        <v>78</v>
      </c>
      <c r="H32" s="291"/>
      <c r="I32" s="291" t="s">
        <v>78</v>
      </c>
      <c r="J32" s="291"/>
      <c r="K32" s="291" t="s">
        <v>78</v>
      </c>
      <c r="L32" s="291"/>
      <c r="M32" s="291" t="s">
        <v>78</v>
      </c>
      <c r="N32" s="291"/>
      <c r="O32" s="292"/>
      <c r="P32" s="293"/>
    </row>
    <row r="33" spans="2:16" ht="40" customHeight="1" thickBot="1" x14ac:dyDescent="0.4">
      <c r="B33" s="265"/>
      <c r="C33" s="266"/>
      <c r="D33" s="282">
        <f>'1.- ANTECEDENTES GENERALES'!D53:K53</f>
        <v>0</v>
      </c>
      <c r="E33" s="283"/>
      <c r="F33" s="283"/>
      <c r="G33" s="294" t="s">
        <v>78</v>
      </c>
      <c r="H33" s="294"/>
      <c r="I33" s="294" t="s">
        <v>78</v>
      </c>
      <c r="J33" s="294"/>
      <c r="K33" s="294" t="s">
        <v>78</v>
      </c>
      <c r="L33" s="294"/>
      <c r="M33" s="294" t="s">
        <v>78</v>
      </c>
      <c r="N33" s="294"/>
      <c r="O33" s="295"/>
      <c r="P33" s="296"/>
    </row>
    <row r="35" spans="2:16" ht="26" x14ac:dyDescent="0.6">
      <c r="B35" s="67" t="s">
        <v>77</v>
      </c>
      <c r="C35" s="68"/>
      <c r="D35" s="68"/>
      <c r="E35" s="68"/>
      <c r="F35" s="68"/>
      <c r="G35" s="68"/>
      <c r="H35" s="68"/>
      <c r="I35" s="68"/>
      <c r="J35" s="68"/>
      <c r="K35" s="68"/>
      <c r="L35" s="68"/>
      <c r="M35" s="68"/>
      <c r="N35" s="68"/>
      <c r="O35" s="68"/>
      <c r="P35" s="69"/>
    </row>
    <row r="36" spans="2:16" s="71" customFormat="1" ht="127" customHeight="1" x14ac:dyDescent="0.35">
      <c r="B36" s="287" t="s">
        <v>177</v>
      </c>
      <c r="C36" s="288"/>
      <c r="D36" s="288"/>
      <c r="E36" s="288"/>
      <c r="F36" s="288"/>
      <c r="G36" s="288"/>
      <c r="H36" s="288"/>
      <c r="I36" s="288"/>
      <c r="J36" s="288"/>
      <c r="K36" s="288"/>
      <c r="L36" s="288"/>
      <c r="M36" s="288"/>
      <c r="N36" s="72"/>
      <c r="O36" s="72"/>
      <c r="P36" s="73"/>
    </row>
  </sheetData>
  <sheetProtection algorithmName="SHA-512" hashValue="fUTsM2RGYYz5CU7ar09CwIZLXTOp4lvMfZ8bAeZHxURSb81HW+J4n0ov6QA7lmyMsPRShp4szj5wDU0zn/fVUQ==" saltValue="S1XUdxglAGN9v1wB1fvJyA==" spinCount="100000" sheet="1" objects="1" scenarios="1"/>
  <mergeCells count="135">
    <mergeCell ref="B27:C27"/>
    <mergeCell ref="K30:L30"/>
    <mergeCell ref="M30:N30"/>
    <mergeCell ref="O30:P30"/>
    <mergeCell ref="C31:C33"/>
    <mergeCell ref="D31:F31"/>
    <mergeCell ref="G31:H31"/>
    <mergeCell ref="I31:J31"/>
    <mergeCell ref="K31:L31"/>
    <mergeCell ref="M31:N31"/>
    <mergeCell ref="O31:P31"/>
    <mergeCell ref="D32:F32"/>
    <mergeCell ref="G32:H32"/>
    <mergeCell ref="I32:J32"/>
    <mergeCell ref="K32:L32"/>
    <mergeCell ref="M32:N32"/>
    <mergeCell ref="O32:P32"/>
    <mergeCell ref="K28:L28"/>
    <mergeCell ref="M28:N28"/>
    <mergeCell ref="O28:P28"/>
    <mergeCell ref="D29:F29"/>
    <mergeCell ref="G29:H29"/>
    <mergeCell ref="I29:J29"/>
    <mergeCell ref="K29:L29"/>
    <mergeCell ref="M29:N29"/>
    <mergeCell ref="O29:P29"/>
    <mergeCell ref="B28:B33"/>
    <mergeCell ref="C28:C30"/>
    <mergeCell ref="D28:F28"/>
    <mergeCell ref="G28:H28"/>
    <mergeCell ref="I28:J28"/>
    <mergeCell ref="D30:F30"/>
    <mergeCell ref="G30:H30"/>
    <mergeCell ref="I30:J30"/>
    <mergeCell ref="D33:F33"/>
    <mergeCell ref="G33:H33"/>
    <mergeCell ref="I33:J33"/>
    <mergeCell ref="K33:L33"/>
    <mergeCell ref="M33:N33"/>
    <mergeCell ref="O33:P33"/>
    <mergeCell ref="B36:M36"/>
    <mergeCell ref="B12:C12"/>
    <mergeCell ref="D26:P26"/>
    <mergeCell ref="D27:F27"/>
    <mergeCell ref="G27:H27"/>
    <mergeCell ref="I27:J27"/>
    <mergeCell ref="K27:L27"/>
    <mergeCell ref="M27:N27"/>
    <mergeCell ref="O27:P27"/>
    <mergeCell ref="I17:J17"/>
    <mergeCell ref="I18:J18"/>
    <mergeCell ref="I19:J19"/>
    <mergeCell ref="I20:J20"/>
    <mergeCell ref="I21:J21"/>
    <mergeCell ref="I22:J22"/>
    <mergeCell ref="I23:J23"/>
    <mergeCell ref="I13:J13"/>
    <mergeCell ref="K12:L12"/>
    <mergeCell ref="M12:N12"/>
    <mergeCell ref="D21:F21"/>
    <mergeCell ref="D22:F22"/>
    <mergeCell ref="D23:F23"/>
    <mergeCell ref="G13:H13"/>
    <mergeCell ref="G14:H14"/>
    <mergeCell ref="B2:Q6"/>
    <mergeCell ref="B13:B18"/>
    <mergeCell ref="C13:C15"/>
    <mergeCell ref="C16:C18"/>
    <mergeCell ref="B19:B24"/>
    <mergeCell ref="C19:C21"/>
    <mergeCell ref="C22:C24"/>
    <mergeCell ref="O12:P12"/>
    <mergeCell ref="D11:P11"/>
    <mergeCell ref="D18:F18"/>
    <mergeCell ref="D19:F19"/>
    <mergeCell ref="D20:F20"/>
    <mergeCell ref="D12:F12"/>
    <mergeCell ref="D13:F13"/>
    <mergeCell ref="D14:F14"/>
    <mergeCell ref="D15:F15"/>
    <mergeCell ref="D16:F16"/>
    <mergeCell ref="D17:F17"/>
    <mergeCell ref="D24:F24"/>
    <mergeCell ref="G12:H12"/>
    <mergeCell ref="I12:J12"/>
    <mergeCell ref="I14:J14"/>
    <mergeCell ref="I15:J15"/>
    <mergeCell ref="I16:J16"/>
    <mergeCell ref="G15:H15"/>
    <mergeCell ref="G16:H16"/>
    <mergeCell ref="G18:H18"/>
    <mergeCell ref="G17:H17"/>
    <mergeCell ref="G19:H19"/>
    <mergeCell ref="G20:H20"/>
    <mergeCell ref="G21:H21"/>
    <mergeCell ref="G22:H22"/>
    <mergeCell ref="G23:H23"/>
    <mergeCell ref="O18:P18"/>
    <mergeCell ref="M19:N19"/>
    <mergeCell ref="M20:N20"/>
    <mergeCell ref="M21:N21"/>
    <mergeCell ref="K23:L23"/>
    <mergeCell ref="K14:L14"/>
    <mergeCell ref="K15:L15"/>
    <mergeCell ref="K16:L16"/>
    <mergeCell ref="K17:L17"/>
    <mergeCell ref="K18:L18"/>
    <mergeCell ref="K19:L19"/>
    <mergeCell ref="K20:L20"/>
    <mergeCell ref="K21:L21"/>
    <mergeCell ref="K22:L22"/>
    <mergeCell ref="K13:L13"/>
    <mergeCell ref="M13:N13"/>
    <mergeCell ref="O13:P13"/>
    <mergeCell ref="G24:H24"/>
    <mergeCell ref="I24:J24"/>
    <mergeCell ref="K24:L24"/>
    <mergeCell ref="M24:N24"/>
    <mergeCell ref="O24:P24"/>
    <mergeCell ref="O19:P19"/>
    <mergeCell ref="O20:P20"/>
    <mergeCell ref="O21:P21"/>
    <mergeCell ref="O22:P22"/>
    <mergeCell ref="O23:P23"/>
    <mergeCell ref="O14:P14"/>
    <mergeCell ref="O15:P15"/>
    <mergeCell ref="O16:P16"/>
    <mergeCell ref="M22:N22"/>
    <mergeCell ref="M23:N23"/>
    <mergeCell ref="M15:N15"/>
    <mergeCell ref="M14:N14"/>
    <mergeCell ref="M16:N16"/>
    <mergeCell ref="M17:N17"/>
    <mergeCell ref="M18:N18"/>
    <mergeCell ref="O17:P17"/>
  </mergeCells>
  <pageMargins left="0.7" right="0.7" top="0.75" bottom="0.75" header="0.3" footer="0.3"/>
  <pageSetup orientation="portrait" verticalDpi="598"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F6840-902E-41C0-900C-E5B5BEB5A8C7}">
  <dimension ref="B1:D30"/>
  <sheetViews>
    <sheetView showGridLines="0" workbookViewId="0">
      <selection activeCell="F15" sqref="F15"/>
    </sheetView>
  </sheetViews>
  <sheetFormatPr baseColWidth="10" defaultRowHeight="14.5" x14ac:dyDescent="0.35"/>
  <cols>
    <col min="1" max="1" width="4.08984375" customWidth="1"/>
    <col min="2" max="2" width="10.90625" style="20"/>
    <col min="3" max="3" width="55.81640625" customWidth="1"/>
    <col min="4" max="4" width="21.81640625" style="20" customWidth="1"/>
  </cols>
  <sheetData>
    <row r="1" spans="2:4" ht="9.5" customHeight="1" x14ac:dyDescent="0.35"/>
    <row r="2" spans="2:4" ht="33.5" customHeight="1" x14ac:dyDescent="0.35">
      <c r="B2" s="299" t="s">
        <v>188</v>
      </c>
      <c r="C2" s="299"/>
      <c r="D2" s="299"/>
    </row>
    <row r="3" spans="2:4" ht="37" customHeight="1" x14ac:dyDescent="0.35">
      <c r="B3" s="300" t="s">
        <v>189</v>
      </c>
      <c r="C3" s="300"/>
      <c r="D3" s="300"/>
    </row>
    <row r="4" spans="2:4" ht="41" customHeight="1" x14ac:dyDescent="0.35">
      <c r="B4" s="300" t="s">
        <v>210</v>
      </c>
      <c r="C4" s="300"/>
      <c r="D4" s="300"/>
    </row>
    <row r="5" spans="2:4" ht="8" customHeight="1" x14ac:dyDescent="0.35"/>
    <row r="6" spans="2:4" x14ac:dyDescent="0.35">
      <c r="B6" s="88" t="s">
        <v>190</v>
      </c>
      <c r="C6" s="89"/>
      <c r="D6" s="90"/>
    </row>
    <row r="7" spans="2:4" x14ac:dyDescent="0.35">
      <c r="B7" s="91" t="s">
        <v>191</v>
      </c>
      <c r="C7" s="91" t="s">
        <v>192</v>
      </c>
      <c r="D7" s="91" t="s">
        <v>193</v>
      </c>
    </row>
    <row r="8" spans="2:4" x14ac:dyDescent="0.35">
      <c r="B8" s="92">
        <v>659617</v>
      </c>
      <c r="C8" s="93" t="s">
        <v>194</v>
      </c>
      <c r="D8" s="92" t="s">
        <v>195</v>
      </c>
    </row>
    <row r="9" spans="2:4" x14ac:dyDescent="0.35">
      <c r="B9" s="92">
        <v>659618</v>
      </c>
      <c r="C9" s="93" t="s">
        <v>194</v>
      </c>
      <c r="D9" s="92" t="s">
        <v>196</v>
      </c>
    </row>
    <row r="11" spans="2:4" x14ac:dyDescent="0.35">
      <c r="B11" s="88" t="s">
        <v>197</v>
      </c>
      <c r="C11" s="89"/>
      <c r="D11" s="90"/>
    </row>
    <row r="12" spans="2:4" x14ac:dyDescent="0.35">
      <c r="B12" s="91" t="s">
        <v>191</v>
      </c>
      <c r="C12" s="91" t="s">
        <v>192</v>
      </c>
      <c r="D12" s="91" t="s">
        <v>193</v>
      </c>
    </row>
    <row r="13" spans="2:4" x14ac:dyDescent="0.35">
      <c r="B13" s="92">
        <v>659519</v>
      </c>
      <c r="C13" s="93" t="s">
        <v>198</v>
      </c>
      <c r="D13" s="92" t="s">
        <v>195</v>
      </c>
    </row>
    <row r="14" spans="2:4" x14ac:dyDescent="0.35">
      <c r="B14" s="92">
        <v>659520</v>
      </c>
      <c r="C14" s="93" t="s">
        <v>198</v>
      </c>
      <c r="D14" s="92" t="s">
        <v>196</v>
      </c>
    </row>
    <row r="16" spans="2:4" x14ac:dyDescent="0.35">
      <c r="B16" s="88" t="s">
        <v>199</v>
      </c>
      <c r="C16" s="89"/>
      <c r="D16" s="90"/>
    </row>
    <row r="17" spans="2:4" x14ac:dyDescent="0.35">
      <c r="B17" s="91" t="s">
        <v>191</v>
      </c>
      <c r="C17" s="91" t="s">
        <v>192</v>
      </c>
      <c r="D17" s="91" t="s">
        <v>193</v>
      </c>
    </row>
    <row r="18" spans="2:4" x14ac:dyDescent="0.35">
      <c r="B18" s="92">
        <v>659521</v>
      </c>
      <c r="C18" s="93" t="s">
        <v>200</v>
      </c>
      <c r="D18" s="92" t="s">
        <v>195</v>
      </c>
    </row>
    <row r="19" spans="2:4" x14ac:dyDescent="0.35">
      <c r="B19" s="92">
        <v>659572</v>
      </c>
      <c r="C19" s="93" t="s">
        <v>200</v>
      </c>
      <c r="D19" s="92" t="s">
        <v>196</v>
      </c>
    </row>
    <row r="21" spans="2:4" x14ac:dyDescent="0.35">
      <c r="B21" s="88" t="s">
        <v>201</v>
      </c>
      <c r="C21" s="89"/>
      <c r="D21" s="90"/>
    </row>
    <row r="22" spans="2:4" x14ac:dyDescent="0.35">
      <c r="B22" s="91" t="s">
        <v>191</v>
      </c>
      <c r="C22" s="91" t="s">
        <v>192</v>
      </c>
      <c r="D22" s="91" t="s">
        <v>193</v>
      </c>
    </row>
    <row r="23" spans="2:4" x14ac:dyDescent="0.35">
      <c r="B23" s="92">
        <v>659573</v>
      </c>
      <c r="C23" s="93" t="s">
        <v>202</v>
      </c>
      <c r="D23" s="92" t="s">
        <v>195</v>
      </c>
    </row>
    <row r="24" spans="2:4" x14ac:dyDescent="0.35">
      <c r="B24" s="92">
        <v>659574</v>
      </c>
      <c r="C24" s="93" t="s">
        <v>202</v>
      </c>
      <c r="D24" s="92" t="s">
        <v>196</v>
      </c>
    </row>
    <row r="26" spans="2:4" x14ac:dyDescent="0.35">
      <c r="B26" s="88" t="s">
        <v>203</v>
      </c>
      <c r="C26" s="89"/>
      <c r="D26" s="90"/>
    </row>
    <row r="27" spans="2:4" x14ac:dyDescent="0.35">
      <c r="B27" s="91" t="s">
        <v>191</v>
      </c>
      <c r="C27" s="91" t="s">
        <v>192</v>
      </c>
      <c r="D27" s="91" t="s">
        <v>193</v>
      </c>
    </row>
    <row r="28" spans="2:4" x14ac:dyDescent="0.35">
      <c r="B28" s="92">
        <v>659186</v>
      </c>
      <c r="C28" s="93" t="s">
        <v>204</v>
      </c>
      <c r="D28" s="92" t="s">
        <v>195</v>
      </c>
    </row>
    <row r="29" spans="2:4" x14ac:dyDescent="0.35">
      <c r="B29" s="92">
        <v>659380</v>
      </c>
      <c r="C29" s="93" t="s">
        <v>204</v>
      </c>
      <c r="D29" s="92" t="s">
        <v>205</v>
      </c>
    </row>
    <row r="30" spans="2:4" x14ac:dyDescent="0.35">
      <c r="B30" s="92">
        <v>659381</v>
      </c>
      <c r="C30" s="93" t="s">
        <v>204</v>
      </c>
      <c r="D30" s="92" t="s">
        <v>196</v>
      </c>
    </row>
  </sheetData>
  <sheetProtection algorithmName="SHA-512" hashValue="wUpo7xJX0kIKtNJm/hgaZ3EaJwRkxtw7e+ip1YqxzIwoPut0yDZ64k+zGvq9Y38D2OgSywoSYz2zU/fsh9nbvA==" saltValue="9awWztySyuUTujO5T5Lhlw==" spinCount="100000" sheet="1" objects="1" scenarios="1"/>
  <mergeCells count="3">
    <mergeCell ref="B2:D2"/>
    <mergeCell ref="B3:D3"/>
    <mergeCell ref="B4:D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BDA5A2921D1D44AEE2E51CFA31FBC3" ma:contentTypeVersion="12" ma:contentTypeDescription="Create a new document." ma:contentTypeScope="" ma:versionID="433f6d968b314bef49cc24c02b72785c">
  <xsd:schema xmlns:xsd="http://www.w3.org/2001/XMLSchema" xmlns:xs="http://www.w3.org/2001/XMLSchema" xmlns:p="http://schemas.microsoft.com/office/2006/metadata/properties" xmlns:ns2="5fbd72ff-d275-427a-97c9-f9cd2598221c" xmlns:ns3="d967c8a0-88f3-4f01-a440-173dc09ac92a" targetNamespace="http://schemas.microsoft.com/office/2006/metadata/properties" ma:root="true" ma:fieldsID="973995c46e689ad658d8af119e807438" ns2:_="" ns3:_="">
    <xsd:import namespace="5fbd72ff-d275-427a-97c9-f9cd2598221c"/>
    <xsd:import namespace="d967c8a0-88f3-4f01-a440-173dc09ac92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d72ff-d275-427a-97c9-f9cd259822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67c8a0-88f3-4f01-a440-173dc09ac92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78F2A5-7EF5-477E-A848-7CCE33E064B0}">
  <ds:schemaRefs>
    <ds:schemaRef ds:uri="http://schemas.microsoft.com/sharepoint/v3/contenttype/forms"/>
  </ds:schemaRefs>
</ds:datastoreItem>
</file>

<file path=customXml/itemProps2.xml><?xml version="1.0" encoding="utf-8"?>
<ds:datastoreItem xmlns:ds="http://schemas.openxmlformats.org/officeDocument/2006/customXml" ds:itemID="{0DC5736C-DC54-4527-BA5D-5199C44803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d72ff-d275-427a-97c9-f9cd2598221c"/>
    <ds:schemaRef ds:uri="d967c8a0-88f3-4f01-a440-173dc09ac9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BDAA28-4D37-4833-931F-8396578281FB}">
  <ds:schemaRefs>
    <ds:schemaRef ds:uri="d967c8a0-88f3-4f01-a440-173dc09ac92a"/>
    <ds:schemaRef ds:uri="5fbd72ff-d275-427a-97c9-f9cd2598221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1.- ANTECEDENTES GENERALES</vt:lpstr>
      <vt:lpstr>2.- PAUTA NIVEL INICIAL</vt:lpstr>
      <vt:lpstr>3.- RESULTADOS</vt:lpstr>
      <vt:lpstr>4.- PLAN DE ACCIÓN</vt:lpstr>
      <vt:lpstr>5.- CURSOS CPHS</vt:lpstr>
      <vt:lpstr>6.- CURSO ESPECÍFICO</vt:lpstr>
    </vt:vector>
  </TitlesOfParts>
  <Manager/>
  <Company>Asociación Chilena de Seguridad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Salas Tejero, Carmen Gloria</dc:creator>
  <cp:keywords/>
  <dc:description/>
  <cp:lastModifiedBy>Rodríguez Pérez, Maritza Paulina</cp:lastModifiedBy>
  <cp:revision/>
  <dcterms:created xsi:type="dcterms:W3CDTF">2021-11-17T16:49:36Z</dcterms:created>
  <dcterms:modified xsi:type="dcterms:W3CDTF">2022-08-26T04:36:19Z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0x01010034BDA5A2921D1D44AEE2E51CFA31FBC3</vt:lpwstr>
  </property>
</Properties>
</file>